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G.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<sst xmlns="http://schemas.openxmlformats.org/spreadsheetml/2006/main" count="50" uniqueCount="25">
  <si>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</si>
  <si>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</si>
  <si>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</si>
  <si>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</si>
  <si>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</si>
  <si>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</si>
  <si>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</si>
  <si>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</si>
  <si>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</si>
  <si>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</si>
  <si>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</si>
  <si>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</si>
  <si>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</si>
  <si>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</si>
  <si>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</si>
  <si>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</si>
  <si>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</si>
  <si>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</si>
  <si>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</si>
  <si>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</si>
  <si>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</si>
  <si>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</si>
  <si>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</si>
  <si>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G.10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</si>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</sst>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4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'G.10'!$D$36:$O$36</c:f>
              <c:numCache/>
            </c:numRef>
          </c:xVal>
          <c:yVal>
            <c:numRef>
              <c:f>'G.10'!$D$37:$O$37</c:f>
              <c:numCache/>
            </c:numRef>
          </c:yVal>
          <c:smooth val="0"/>
        </c:ser>
        <c:axId val="34527084"/>
        <c:axId val="42308301"/>
      </c:scatterChart>
      <c:valAx>
        <c:axId val="345270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308301"/>
        <c:crossesAt val="1"/>
        <c:crossBetween val="midCat"/>
        <c:dispUnits/>
        <c:majorUnit val="10"/>
      </c:valAx>
      <c:valAx>
        <c:axId val="42308301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5270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COUNT(J41:J61)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AVERAGE(J41:J61)</f>
        <v>3.069899999999985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(VAR(J41:J61))</f>
        <v>0.706473463157893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 aca="true" t="shared" si="0" ref="A6:A11">I41</f>
        <v>2546</v>
      </c>
      <c r="B6" s="98">
        <f>J41</f>
        <v>4.76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STDEV(J41:J61)</f>
        <v>0.840519757743917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t="shared" si="0"/>
        <v>2547</v>
      </c>
      <c r="B7" s="90">
        <f aca="true" t="shared" si="1" ref="B7:B25">J42</f>
        <v>3.71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2548</v>
      </c>
      <c r="B8" s="90">
        <f t="shared" si="1"/>
        <v>4.11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2549</v>
      </c>
      <c r="B9" s="90">
        <f t="shared" si="1"/>
        <v>2.65</v>
      </c>
      <c r="C9" s="91"/>
      <c r="D9" s="92"/>
      <c r="E9" s="36"/>
      <c r="F9" s="36"/>
      <c r="U9" t="s">
        <v>15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2550</v>
      </c>
      <c r="B10" s="90">
        <f t="shared" si="1"/>
        <v>2.85</v>
      </c>
      <c r="C10" s="91"/>
      <c r="D10" s="92"/>
      <c r="E10" s="35"/>
      <c r="F10" s="7"/>
      <c r="U10" t="s">
        <v>16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2551</v>
      </c>
      <c r="B11" s="90">
        <f t="shared" si="1"/>
        <v>2.437000000000012</v>
      </c>
      <c r="C11" s="91"/>
      <c r="D11" s="92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v>2552</v>
      </c>
      <c r="B12" s="90">
        <f t="shared" si="1"/>
        <v>3.2799999999999727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v>2553</v>
      </c>
      <c r="B13" s="90">
        <f t="shared" si="1"/>
        <v>2.849999999999966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v>2554</v>
      </c>
      <c r="B14" s="90">
        <f t="shared" si="1"/>
        <v>3.240000000000009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v>2555</v>
      </c>
      <c r="B15" s="90">
        <f t="shared" si="1"/>
        <v>1.9599999999999795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2556</v>
      </c>
      <c r="B16" s="90">
        <f t="shared" si="1"/>
        <v>2.0469999999999686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2557</v>
      </c>
      <c r="B17" s="90">
        <f t="shared" si="1"/>
        <v>3.099999999999966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2558</v>
      </c>
      <c r="B18" s="90">
        <f t="shared" si="1"/>
        <v>1.3000000000000114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2559</v>
      </c>
      <c r="B19" s="90">
        <f t="shared" si="1"/>
        <v>2.5469999999999686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2560</v>
      </c>
      <c r="B20" s="90">
        <f t="shared" si="1"/>
        <v>3.599999999999966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2561</v>
      </c>
      <c r="B21" s="90">
        <f t="shared" si="1"/>
        <v>3.526999999999987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v>2562</v>
      </c>
      <c r="B22" s="90">
        <f t="shared" si="1"/>
        <v>3.2199999999999704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v>2563</v>
      </c>
      <c r="B23" s="90">
        <f t="shared" si="1"/>
        <v>4.159999999999968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v>2564</v>
      </c>
      <c r="B24" s="90">
        <f t="shared" si="1"/>
        <v>2.339999999999975</v>
      </c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v>2565</v>
      </c>
      <c r="B25" s="90">
        <f t="shared" si="1"/>
        <v>3.7099999999999795</v>
      </c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2.95</v>
      </c>
      <c r="E37" s="77">
        <f t="shared" si="3"/>
        <v>3.37</v>
      </c>
      <c r="F37" s="77">
        <f t="shared" si="3"/>
        <v>3.64</v>
      </c>
      <c r="G37" s="77">
        <f t="shared" si="3"/>
        <v>3.84</v>
      </c>
      <c r="H37" s="77">
        <f t="shared" si="3"/>
        <v>4</v>
      </c>
      <c r="I37" s="77">
        <f t="shared" si="3"/>
        <v>4.44</v>
      </c>
      <c r="J37" s="77">
        <f t="shared" si="3"/>
        <v>5</v>
      </c>
      <c r="K37" s="77">
        <f t="shared" si="3"/>
        <v>5.19</v>
      </c>
      <c r="L37" s="77">
        <f t="shared" si="3"/>
        <v>5.74</v>
      </c>
      <c r="M37" s="78">
        <f t="shared" si="3"/>
        <v>6.29</v>
      </c>
      <c r="N37" s="78">
        <f t="shared" si="3"/>
        <v>6.84</v>
      </c>
      <c r="O37" s="78">
        <f t="shared" si="3"/>
        <v>7.57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2546</v>
      </c>
      <c r="J41" s="73">
        <v>4.76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2547</v>
      </c>
      <c r="J42" s="73">
        <v>3.71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2548</v>
      </c>
      <c r="J43" s="73">
        <v>4.11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2549</v>
      </c>
      <c r="J44" s="73">
        <v>2.65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2550</v>
      </c>
      <c r="J45" s="73">
        <v>2.85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2551</v>
      </c>
      <c r="J46" s="73">
        <v>2.437000000000012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2552</v>
      </c>
      <c r="J47" s="73">
        <v>3.2799999999999727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2553</v>
      </c>
      <c r="J48" s="73">
        <v>2.849999999999966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2554</v>
      </c>
      <c r="J49" s="73">
        <v>3.240000000000009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2555</v>
      </c>
      <c r="J50" s="73">
        <v>1.9599999999999795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2556</v>
      </c>
      <c r="J51" s="73">
        <v>2.0469999999999686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2557</v>
      </c>
      <c r="J52" s="73">
        <v>3.099999999999966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2558</v>
      </c>
      <c r="J53" s="73">
        <v>1.3000000000000114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2559</v>
      </c>
      <c r="J54" s="73">
        <v>2.5469999999999686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2560</v>
      </c>
      <c r="J55" s="73">
        <v>3.599999999999966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2561</v>
      </c>
      <c r="J56" s="73">
        <v>3.526999999999987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2562</v>
      </c>
      <c r="J57" s="73">
        <v>3.2199999999999704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2563</v>
      </c>
      <c r="J58" s="73">
        <v>4.159999999999968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2564</v>
      </c>
      <c r="J59" s="73">
        <v>2.339999999999975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2565</v>
      </c>
      <c r="J60" s="73">
        <v>3.7099999999999795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2566</v>
      </c>
      <c r="J61" s="73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1"/>
      <c r="J79" s="73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0.523552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1.062822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1.2644818758963812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2.6558553149950233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7" sqref="D7"/>
    </sheetView>
  </sheetViews>
  <sheetFormatPr defaultColWidth="9.140625" defaultRowHeight="21.75"/>
  <sheetData>
    <row r="1" ht="21.75">
      <c r="D1" s="70">
        <v>433.473</v>
      </c>
    </row>
    <row r="2" spans="2:4" ht="21.75">
      <c r="B2" s="82">
        <v>2546</v>
      </c>
      <c r="C2" s="80">
        <v>4.76</v>
      </c>
      <c r="D2" s="86"/>
    </row>
    <row r="3" spans="2:4" ht="21.75">
      <c r="B3" s="83">
        <v>2547</v>
      </c>
      <c r="C3" s="81">
        <v>3.71</v>
      </c>
      <c r="D3" s="87"/>
    </row>
    <row r="4" spans="2:4" ht="21.75">
      <c r="B4" s="83">
        <v>2548</v>
      </c>
      <c r="C4" s="81">
        <v>4.11</v>
      </c>
      <c r="D4" s="87"/>
    </row>
    <row r="5" spans="2:4" ht="21.75">
      <c r="B5" s="83">
        <v>2549</v>
      </c>
      <c r="C5" s="81">
        <v>2.65</v>
      </c>
      <c r="D5" s="87"/>
    </row>
    <row r="6" spans="2:4" ht="21.75">
      <c r="B6" s="83">
        <v>2550</v>
      </c>
      <c r="C6" s="81">
        <v>2.85</v>
      </c>
      <c r="D6" s="87"/>
    </row>
    <row r="7" spans="2:4" ht="21.75">
      <c r="B7" s="83">
        <v>2551</v>
      </c>
      <c r="C7" s="81">
        <v>435.91</v>
      </c>
      <c r="D7" s="87">
        <f>C7-D1</f>
        <v>2.437000000000012</v>
      </c>
    </row>
    <row r="8" spans="2:4" ht="21.75">
      <c r="B8" s="83"/>
      <c r="C8" s="81"/>
      <c r="D8" s="87"/>
    </row>
    <row r="9" spans="2:4" ht="21.75">
      <c r="B9" s="83"/>
      <c r="C9" s="81"/>
      <c r="D9" s="87"/>
    </row>
    <row r="10" spans="2:4" ht="21.75">
      <c r="B10" s="83"/>
      <c r="C10" s="81"/>
      <c r="D10" s="87"/>
    </row>
    <row r="11" spans="2:4" ht="21.75">
      <c r="B11" s="83"/>
      <c r="C11" s="81"/>
      <c r="D11" s="87"/>
    </row>
    <row r="12" spans="2:4" ht="21.75">
      <c r="B12" s="83"/>
      <c r="C12" s="81"/>
      <c r="D12" s="87"/>
    </row>
    <row r="13" spans="2:4" ht="21.75">
      <c r="B13" s="83"/>
      <c r="C13" s="88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69"/>
    </row>
    <row r="33" spans="2:4" ht="21.75">
      <c r="B33" s="83"/>
      <c r="C33" s="81"/>
      <c r="D33" s="69"/>
    </row>
    <row r="34" spans="2:4" ht="21.75">
      <c r="B34" s="83"/>
      <c r="C34" s="81"/>
      <c r="D34" s="69"/>
    </row>
    <row r="35" spans="2:4" ht="21.75">
      <c r="B35" s="83"/>
      <c r="C35" s="81"/>
      <c r="D35" s="69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2023-05-12T03:07:12Z</dcterms:modified>
  <cp:category/>
  <cp:version/>
  <cp:contentType/>
  <cp:contentStatus/>
</cp:coreProperties>
</file>