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<sst xmlns="http://schemas.openxmlformats.org/spreadsheetml/2006/main" count="50" uniqueCount="25">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</sst>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42768013"/>
        <c:axId val="49367798"/>
      </c:scatterChart>
      <c:valAx>
        <c:axId val="427680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367798"/>
        <c:crossesAt val="10"/>
        <c:crossBetween val="midCat"/>
        <c:dispUnits/>
        <c:majorUnit val="10"/>
      </c:valAx>
      <c:valAx>
        <c:axId val="49367798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7680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U42" sqref="U4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208.23333333333332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6260.745109523805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320.74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79.1248703602338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196.1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221.7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179.3</v>
      </c>
      <c r="C9" s="17"/>
      <c r="D9" s="18"/>
      <c r="E9" s="20"/>
      <c r="F9" s="20"/>
      <c r="U9" s="2" t="s">
        <v>17</v>
      </c>
      <c r="V9" s="21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203.05</v>
      </c>
      <c r="C10" s="17"/>
      <c r="D10" s="18"/>
      <c r="E10" s="22"/>
      <c r="F10" s="23"/>
      <c r="U10" s="2" t="s">
        <v>18</v>
      </c>
      <c r="V10" s="21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162.94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339.77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265.4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339.21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134.85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136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187.3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69.93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28">
        <v>147.26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1">
        <v>219.95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1"/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8"/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8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8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8"/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8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196.89</v>
      </c>
      <c r="E34" s="56">
        <f aca="true" t="shared" si="1" ref="E34:O34">ROUND((((-LN(-LN(1-1/E33)))+$B$83*$B$84)/$B$83),2)</f>
        <v>238.46</v>
      </c>
      <c r="F34" s="58">
        <f t="shared" si="1"/>
        <v>265.07</v>
      </c>
      <c r="G34" s="58">
        <f t="shared" si="1"/>
        <v>284.76</v>
      </c>
      <c r="H34" s="58">
        <f t="shared" si="1"/>
        <v>300.43</v>
      </c>
      <c r="I34" s="58">
        <f t="shared" si="1"/>
        <v>342.94</v>
      </c>
      <c r="J34" s="58">
        <f t="shared" si="1"/>
        <v>398.75</v>
      </c>
      <c r="K34" s="58">
        <f t="shared" si="1"/>
        <v>416.46</v>
      </c>
      <c r="L34" s="58">
        <f t="shared" si="1"/>
        <v>470.99</v>
      </c>
      <c r="M34" s="58">
        <f t="shared" si="1"/>
        <v>525.12</v>
      </c>
      <c r="N34" s="58">
        <f t="shared" si="1"/>
        <v>579.06</v>
      </c>
      <c r="O34" s="58">
        <f t="shared" si="1"/>
        <v>650.21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2546</v>
      </c>
      <c r="J41" s="25">
        <v>320.74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2547</v>
      </c>
      <c r="J42" s="25">
        <v>196.1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2548</v>
      </c>
      <c r="J43" s="25">
        <v>221.7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2549</v>
      </c>
      <c r="J44" s="25">
        <v>179.3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2550</v>
      </c>
      <c r="J45" s="25">
        <v>203.05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2551</v>
      </c>
      <c r="J46" s="25">
        <v>162.94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2552</v>
      </c>
      <c r="J47" s="25">
        <v>339.77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2553</v>
      </c>
      <c r="J48" s="25">
        <v>265.4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2554</v>
      </c>
      <c r="J49" s="25">
        <v>339.21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71">
        <v>2555</v>
      </c>
      <c r="J50" s="25">
        <v>134.85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2556</v>
      </c>
      <c r="J51" s="25">
        <v>136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2557</v>
      </c>
      <c r="J52" s="25">
        <v>187.3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2558</v>
      </c>
      <c r="J53" s="25">
        <v>69.93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2559</v>
      </c>
      <c r="J54" s="25">
        <v>147.26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2560</v>
      </c>
      <c r="J55" s="25">
        <v>219.95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82"/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0.512836</v>
      </c>
      <c r="C80" s="78"/>
      <c r="D80" s="78"/>
      <c r="E80" s="78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1.020571</v>
      </c>
      <c r="C81" s="78"/>
      <c r="D81" s="78"/>
      <c r="E81" s="78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0.01289823282305071</v>
      </c>
      <c r="C83" s="79"/>
      <c r="D83" s="79"/>
      <c r="E83" s="79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168.4731578863915</v>
      </c>
      <c r="C84" s="79"/>
      <c r="D84" s="79"/>
      <c r="E84" s="79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2018-06-22T02:12:17Z</dcterms:modified>
  <cp:category/>
  <cp:version/>
  <cp:contentType/>
  <cp:contentStatus/>
</cp:coreProperties>
</file>