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บ้านฝายกวาง" sheetId="1" r:id="rId1"/>
    <sheet name="วัน-ฝาย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<sst xmlns="http://schemas.openxmlformats.org/spreadsheetml/2006/main" count="21" uniqueCount="20">
  <si>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</si>
  <si>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</si>
  <si>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</si>
  <si>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</si>
  <si>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</si>
  <si>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</si>
  <si>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</si>
  <si>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</si>
  <si>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</si>
  <si>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</si>
  <si>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</si>
  <si>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</si>
  <si>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</si>
  <si>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</si>
  <si>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</si>
  <si>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</si>
  <si>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ตารางแสดงจำนวนวันที่ฝนตกที่บ้านฝายกวาง อ.เชียงคำ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</si>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</sst>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'วัน-ฝายกวาง'!$B$34:$M$34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'วัน-ฝายกวาง'!$B$35:$M$35</c:f>
              <c:numCache>
                <c:ptCount val="12"/>
                <c:pt idx="0">
                  <c:v>8.363636363636363</c:v>
                </c:pt>
                <c:pt idx="1">
                  <c:v>14.909090909090908</c:v>
                </c:pt>
                <c:pt idx="2">
                  <c:v>13.695652173913043</c:v>
                </c:pt>
                <c:pt idx="3">
                  <c:v>17.869565217391305</c:v>
                </c:pt>
                <c:pt idx="4">
                  <c:v>19.695652173913043</c:v>
                </c:pt>
                <c:pt idx="5">
                  <c:v>17.541666666666668</c:v>
                </c:pt>
                <c:pt idx="6">
                  <c:v>10.708333333333334</c:v>
                </c:pt>
                <c:pt idx="7">
                  <c:v>3.75</c:v>
                </c:pt>
                <c:pt idx="8">
                  <c:v>1.625</c:v>
                </c:pt>
                <c:pt idx="9">
                  <c:v>1.8333333333333333</c:v>
                </c:pt>
                <c:pt idx="10">
                  <c:v>1.25</c:v>
                </c:pt>
                <c:pt idx="11">
                  <c:v>3.875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'วัน-ฝายกวาง'!$B$36:$M$36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0130435"/>
        <c:axId val="24065052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'วัน-ฝายกวาง'!$B$27:$M$27</c:f>
              <c:numCache>
                <c:ptCount val="12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17</c:v>
                </c:pt>
                <c:pt idx="5">
                  <c:v>21</c:v>
                </c:pt>
                <c:pt idx="6">
                  <c:v>15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'วัน-ฝายกวาง'!$B$28:$M$28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12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13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01304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'วัน-ฝายกวาง'!$B$34:$M$34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'วัน-ฝายกวาง'!$B$35:$M$35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'วัน-ฝายกวาง'!$B$36:$M$36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'วัน-ฝายกวาง'!$B$8:$M$8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'วัน-ฝายกวาง'!$B$19:$M$19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'วัน-ฝายกวาง'!$B$20:$M$20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'วัน-ฝายกวาง'!$B$21:$M$21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'วัน-ฝายกวาง'!$B$22:$M$22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'วัน-ฝายกวาง'!$B$23:$M$23</c:f>
              <c:numCache/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25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3">
      <selection activeCell="M29" sqref="M29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2541</v>
      </c>
      <c r="B4" s="12">
        <v>7</v>
      </c>
      <c r="C4" s="12">
        <v>15</v>
      </c>
      <c r="D4" s="12">
        <v>14</v>
      </c>
      <c r="E4" s="12">
        <v>15</v>
      </c>
      <c r="F4" s="12">
        <v>19</v>
      </c>
      <c r="G4" s="12">
        <v>15</v>
      </c>
      <c r="H4" s="12">
        <v>7</v>
      </c>
      <c r="I4" s="12">
        <v>5</v>
      </c>
      <c r="J4" s="12">
        <v>0</v>
      </c>
      <c r="K4" s="12">
        <v>1</v>
      </c>
      <c r="L4" s="12">
        <v>1</v>
      </c>
      <c r="M4" s="12">
        <v>1</v>
      </c>
      <c r="N4" s="11">
        <f>SUM(B4:M4)</f>
        <v>100</v>
      </c>
      <c r="O4" s="1"/>
    </row>
    <row r="5" spans="1:15" ht="12" customHeight="1">
      <c r="A5" s="11">
        <v>2542</v>
      </c>
      <c r="B5" s="12">
        <v>9</v>
      </c>
      <c r="C5" s="12">
        <v>13</v>
      </c>
      <c r="D5" s="12">
        <v>14</v>
      </c>
      <c r="E5" s="12">
        <v>13</v>
      </c>
      <c r="F5" s="12">
        <v>20</v>
      </c>
      <c r="G5" s="12">
        <v>19</v>
      </c>
      <c r="H5" s="12">
        <v>14</v>
      </c>
      <c r="I5" s="12">
        <v>5</v>
      </c>
      <c r="J5" s="12">
        <v>3</v>
      </c>
      <c r="K5" s="12">
        <v>0</v>
      </c>
      <c r="L5" s="12">
        <v>4</v>
      </c>
      <c r="M5" s="12">
        <v>2</v>
      </c>
      <c r="N5" s="11">
        <f aca="true" t="shared" si="0" ref="N5:N13">SUM(B5:M5)</f>
        <v>116</v>
      </c>
      <c r="O5" s="1"/>
    </row>
    <row r="6" spans="1:15" ht="12" customHeight="1">
      <c r="A6" s="11">
        <v>2543</v>
      </c>
      <c r="B6" s="12">
        <v>6</v>
      </c>
      <c r="C6" s="12">
        <v>16</v>
      </c>
      <c r="D6" s="12">
        <v>15</v>
      </c>
      <c r="E6" s="12">
        <v>20</v>
      </c>
      <c r="F6" s="12">
        <v>23</v>
      </c>
      <c r="G6" s="12">
        <v>20</v>
      </c>
      <c r="H6" s="12">
        <v>10</v>
      </c>
      <c r="I6" s="12">
        <v>2</v>
      </c>
      <c r="J6" s="12">
        <v>1</v>
      </c>
      <c r="K6" s="12">
        <v>2</v>
      </c>
      <c r="L6" s="12">
        <v>0</v>
      </c>
      <c r="M6" s="12">
        <v>8</v>
      </c>
      <c r="N6" s="11">
        <f t="shared" si="0"/>
        <v>123</v>
      </c>
      <c r="O6" s="1"/>
    </row>
    <row r="7" spans="1:15" ht="12" customHeight="1">
      <c r="A7" s="11">
        <v>2544</v>
      </c>
      <c r="B7" s="12">
        <v>3</v>
      </c>
      <c r="C7" s="12">
        <v>23</v>
      </c>
      <c r="D7" s="12">
        <v>16</v>
      </c>
      <c r="E7" s="12">
        <v>23</v>
      </c>
      <c r="F7" s="12">
        <v>18</v>
      </c>
      <c r="G7" s="12">
        <v>22</v>
      </c>
      <c r="H7" s="12">
        <v>16</v>
      </c>
      <c r="I7" s="12">
        <v>4</v>
      </c>
      <c r="J7" s="12">
        <v>2</v>
      </c>
      <c r="K7" s="12">
        <v>3</v>
      </c>
      <c r="L7" s="12">
        <v>1</v>
      </c>
      <c r="M7" s="12">
        <v>2</v>
      </c>
      <c r="N7" s="11">
        <f t="shared" si="0"/>
        <v>133</v>
      </c>
      <c r="O7" s="1"/>
    </row>
    <row r="8" spans="1:15" ht="12" customHeight="1">
      <c r="A8" s="11">
        <v>2545</v>
      </c>
      <c r="B8" s="12">
        <v>6</v>
      </c>
      <c r="C8" s="12">
        <v>20</v>
      </c>
      <c r="D8" s="12">
        <v>13</v>
      </c>
      <c r="E8" s="12">
        <v>16</v>
      </c>
      <c r="F8" s="12">
        <v>23</v>
      </c>
      <c r="G8" s="12">
        <v>20</v>
      </c>
      <c r="H8" s="12">
        <v>9</v>
      </c>
      <c r="I8" s="12">
        <v>8</v>
      </c>
      <c r="J8" s="12">
        <v>6</v>
      </c>
      <c r="K8" s="12">
        <v>2</v>
      </c>
      <c r="L8" s="12">
        <v>1</v>
      </c>
      <c r="M8" s="12">
        <v>12</v>
      </c>
      <c r="N8" s="11">
        <f t="shared" si="0"/>
        <v>136</v>
      </c>
      <c r="O8" s="1"/>
    </row>
    <row r="9" spans="1:15" ht="12" customHeight="1">
      <c r="A9" s="11">
        <v>2546</v>
      </c>
      <c r="B9" s="12">
        <v>8</v>
      </c>
      <c r="C9" s="12">
        <v>12</v>
      </c>
      <c r="D9" s="12">
        <v>18</v>
      </c>
      <c r="E9" s="12">
        <v>17</v>
      </c>
      <c r="F9" s="12">
        <v>17</v>
      </c>
      <c r="G9" s="12">
        <v>21</v>
      </c>
      <c r="H9" s="12">
        <v>9</v>
      </c>
      <c r="I9" s="12">
        <v>0</v>
      </c>
      <c r="J9" s="12">
        <v>0</v>
      </c>
      <c r="K9" s="12">
        <v>2</v>
      </c>
      <c r="L9" s="12">
        <v>0</v>
      </c>
      <c r="M9" s="12">
        <v>1</v>
      </c>
      <c r="N9" s="11">
        <f t="shared" si="0"/>
        <v>105</v>
      </c>
      <c r="O9" s="1"/>
    </row>
    <row r="10" spans="1:15" ht="12" customHeight="1">
      <c r="A10" s="11">
        <v>2547</v>
      </c>
      <c r="B10" s="12">
        <v>14</v>
      </c>
      <c r="C10" s="12">
        <v>15</v>
      </c>
      <c r="D10" s="12">
        <v>20</v>
      </c>
      <c r="E10" s="12">
        <v>18</v>
      </c>
      <c r="F10" s="12">
        <v>19</v>
      </c>
      <c r="G10" s="12">
        <v>23</v>
      </c>
      <c r="H10" s="12">
        <v>8</v>
      </c>
      <c r="I10" s="12">
        <v>5</v>
      </c>
      <c r="J10" s="12">
        <v>0</v>
      </c>
      <c r="K10" s="12">
        <v>0</v>
      </c>
      <c r="L10" s="12">
        <v>1</v>
      </c>
      <c r="M10" s="12">
        <v>8</v>
      </c>
      <c r="N10" s="11">
        <f t="shared" si="0"/>
        <v>131</v>
      </c>
      <c r="O10" s="1"/>
    </row>
    <row r="11" spans="1:15" ht="12" customHeight="1">
      <c r="A11" s="11">
        <v>2548</v>
      </c>
      <c r="B11" s="12">
        <v>5</v>
      </c>
      <c r="C11" s="12">
        <v>17</v>
      </c>
      <c r="D11" s="12">
        <v>16</v>
      </c>
      <c r="E11" s="12">
        <v>15</v>
      </c>
      <c r="F11" s="12">
        <v>21</v>
      </c>
      <c r="G11" s="12">
        <v>25</v>
      </c>
      <c r="H11" s="12">
        <v>11</v>
      </c>
      <c r="I11" s="12">
        <v>7</v>
      </c>
      <c r="J11" s="12">
        <v>2</v>
      </c>
      <c r="K11" s="12">
        <v>0</v>
      </c>
      <c r="L11" s="12">
        <v>3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2549</v>
      </c>
      <c r="B12" s="12">
        <v>8</v>
      </c>
      <c r="C12" s="12">
        <v>15</v>
      </c>
      <c r="D12" s="12">
        <v>10</v>
      </c>
      <c r="E12" s="12">
        <v>21</v>
      </c>
      <c r="F12" s="12">
        <v>25</v>
      </c>
      <c r="G12" s="12">
        <v>16</v>
      </c>
      <c r="H12" s="12">
        <v>8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2550</v>
      </c>
      <c r="B13" s="12">
        <v>8</v>
      </c>
      <c r="C13" s="12">
        <v>19</v>
      </c>
      <c r="D13" s="12">
        <v>18</v>
      </c>
      <c r="E13" s="12">
        <v>16</v>
      </c>
      <c r="F13" s="12">
        <v>17</v>
      </c>
      <c r="G13" s="12">
        <v>16</v>
      </c>
      <c r="H13" s="12">
        <v>13</v>
      </c>
      <c r="I13" s="12">
        <v>5</v>
      </c>
      <c r="J13" s="12">
        <v>0</v>
      </c>
      <c r="K13" s="12">
        <v>2</v>
      </c>
      <c r="L13" s="12">
        <v>3</v>
      </c>
      <c r="M13" s="12">
        <v>6</v>
      </c>
      <c r="N13" s="11">
        <f t="shared" si="0"/>
        <v>123</v>
      </c>
      <c r="O13" s="1"/>
    </row>
    <row r="14" spans="1:15" ht="12" customHeight="1">
      <c r="A14" s="11">
        <v>2551</v>
      </c>
      <c r="B14" s="12">
        <v>9</v>
      </c>
      <c r="C14" s="12">
        <v>8</v>
      </c>
      <c r="D14" s="12">
        <v>14</v>
      </c>
      <c r="E14" s="12">
        <v>21</v>
      </c>
      <c r="F14" s="12">
        <v>19</v>
      </c>
      <c r="G14" s="12">
        <v>21</v>
      </c>
      <c r="H14" s="12">
        <v>11</v>
      </c>
      <c r="I14" s="12">
        <v>1</v>
      </c>
      <c r="J14" s="12">
        <v>2</v>
      </c>
      <c r="K14" s="12">
        <v>0</v>
      </c>
      <c r="L14" s="12">
        <v>1</v>
      </c>
      <c r="M14" s="12">
        <v>6</v>
      </c>
      <c r="N14" s="11">
        <v>113</v>
      </c>
      <c r="O14" s="1"/>
    </row>
    <row r="15" spans="1:15" ht="12" customHeight="1">
      <c r="A15" s="16">
        <v>2552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"/>
    </row>
    <row r="16" spans="1:15" ht="12" customHeight="1">
      <c r="A16" s="16">
        <v>2553</v>
      </c>
      <c r="B16" s="16" t="s">
        <v>17</v>
      </c>
      <c r="C16" s="16" t="s">
        <v>17</v>
      </c>
      <c r="D16" s="17">
        <v>2</v>
      </c>
      <c r="E16" s="17">
        <v>14</v>
      </c>
      <c r="F16" s="17">
        <v>21</v>
      </c>
      <c r="G16" s="17">
        <v>17</v>
      </c>
      <c r="H16" s="17">
        <v>10</v>
      </c>
      <c r="I16" s="17">
        <v>0</v>
      </c>
      <c r="J16" s="17">
        <v>1</v>
      </c>
      <c r="K16" s="17">
        <v>1</v>
      </c>
      <c r="L16" s="17">
        <v>1</v>
      </c>
      <c r="M16" s="17">
        <v>6</v>
      </c>
      <c r="N16" s="16">
        <f aca="true" t="shared" si="1" ref="N16:N21">SUM(B16:M16)</f>
        <v>73</v>
      </c>
      <c r="O16" s="1"/>
    </row>
    <row r="17" spans="1:15" ht="12" customHeight="1">
      <c r="A17" s="11">
        <v>2554</v>
      </c>
      <c r="B17" s="12">
        <v>13</v>
      </c>
      <c r="C17" s="12">
        <v>19</v>
      </c>
      <c r="D17" s="12">
        <v>12</v>
      </c>
      <c r="E17" s="12">
        <v>19</v>
      </c>
      <c r="F17" s="12">
        <v>19</v>
      </c>
      <c r="G17" s="12">
        <v>22</v>
      </c>
      <c r="H17" s="12">
        <v>8</v>
      </c>
      <c r="I17" s="12">
        <v>3</v>
      </c>
      <c r="J17" s="12">
        <v>0</v>
      </c>
      <c r="K17" s="12">
        <v>2</v>
      </c>
      <c r="L17" s="12">
        <v>0</v>
      </c>
      <c r="M17" s="12">
        <v>4</v>
      </c>
      <c r="N17" s="11">
        <f t="shared" si="1"/>
        <v>121</v>
      </c>
      <c r="O17" s="1"/>
    </row>
    <row r="18" spans="1:15" ht="12" customHeight="1">
      <c r="A18" s="11">
        <v>2555</v>
      </c>
      <c r="B18" s="12">
        <v>12</v>
      </c>
      <c r="C18" s="12">
        <v>18</v>
      </c>
      <c r="D18" s="12">
        <v>7</v>
      </c>
      <c r="E18" s="12">
        <v>18</v>
      </c>
      <c r="F18" s="12">
        <v>18</v>
      </c>
      <c r="G18" s="12">
        <v>13</v>
      </c>
      <c r="H18" s="12">
        <v>8</v>
      </c>
      <c r="I18" s="12">
        <v>10</v>
      </c>
      <c r="J18" s="12">
        <v>1</v>
      </c>
      <c r="K18" s="12">
        <v>2</v>
      </c>
      <c r="L18" s="12">
        <v>3</v>
      </c>
      <c r="M18" s="12">
        <v>5</v>
      </c>
      <c r="N18" s="11">
        <f t="shared" si="1"/>
        <v>115</v>
      </c>
      <c r="O18" s="1"/>
    </row>
    <row r="19" spans="1:15" ht="12" customHeight="1">
      <c r="A19" s="11">
        <v>2556</v>
      </c>
      <c r="B19" s="12">
        <v>4</v>
      </c>
      <c r="C19" s="12">
        <v>14</v>
      </c>
      <c r="D19" s="12">
        <v>15</v>
      </c>
      <c r="E19" s="12">
        <v>17</v>
      </c>
      <c r="F19" s="12">
        <v>16</v>
      </c>
      <c r="G19" s="12">
        <v>15</v>
      </c>
      <c r="H19" s="12">
        <v>16</v>
      </c>
      <c r="I19" s="12">
        <v>5</v>
      </c>
      <c r="J19" s="12">
        <v>3</v>
      </c>
      <c r="K19" s="12">
        <v>0</v>
      </c>
      <c r="L19" s="12">
        <v>0</v>
      </c>
      <c r="M19" s="12">
        <v>0</v>
      </c>
      <c r="N19" s="11">
        <f t="shared" si="1"/>
        <v>105</v>
      </c>
      <c r="O19" s="1"/>
    </row>
    <row r="20" spans="1:15" ht="12" customHeight="1">
      <c r="A20" s="11">
        <v>2557</v>
      </c>
      <c r="B20" s="12">
        <v>11</v>
      </c>
      <c r="C20" s="12">
        <v>11</v>
      </c>
      <c r="D20" s="12">
        <v>15</v>
      </c>
      <c r="E20" s="12">
        <v>16</v>
      </c>
      <c r="F20" s="12">
        <v>16</v>
      </c>
      <c r="G20" s="12">
        <v>15</v>
      </c>
      <c r="H20" s="12">
        <v>7</v>
      </c>
      <c r="I20" s="12">
        <v>4</v>
      </c>
      <c r="J20" s="12">
        <v>0</v>
      </c>
      <c r="K20" s="12">
        <v>3</v>
      </c>
      <c r="L20" s="12">
        <v>0</v>
      </c>
      <c r="M20" s="12">
        <v>3</v>
      </c>
      <c r="N20" s="11">
        <f t="shared" si="1"/>
        <v>101</v>
      </c>
      <c r="O20" s="1"/>
    </row>
    <row r="21" spans="1:15" ht="12" customHeight="1">
      <c r="A21" s="11">
        <v>2558</v>
      </c>
      <c r="B21" s="12">
        <v>11</v>
      </c>
      <c r="C21" s="12">
        <v>11</v>
      </c>
      <c r="D21" s="12">
        <v>12</v>
      </c>
      <c r="E21" s="12">
        <v>17</v>
      </c>
      <c r="F21" s="12">
        <v>20</v>
      </c>
      <c r="G21" s="12">
        <v>14</v>
      </c>
      <c r="H21" s="12">
        <v>6</v>
      </c>
      <c r="I21" s="12">
        <v>3</v>
      </c>
      <c r="J21" s="12">
        <v>5</v>
      </c>
      <c r="K21" s="12">
        <v>3</v>
      </c>
      <c r="L21" s="12">
        <v>2</v>
      </c>
      <c r="M21" s="12">
        <v>1</v>
      </c>
      <c r="N21" s="11">
        <f t="shared" si="1"/>
        <v>105</v>
      </c>
      <c r="O21" s="1"/>
    </row>
    <row r="22" spans="1:15" ht="12" customHeight="1">
      <c r="A22" s="11">
        <v>2559</v>
      </c>
      <c r="B22" s="12">
        <v>6</v>
      </c>
      <c r="C22" s="12">
        <v>16</v>
      </c>
      <c r="D22" s="12">
        <v>14</v>
      </c>
      <c r="E22" s="12">
        <v>20</v>
      </c>
      <c r="F22" s="12">
        <v>23</v>
      </c>
      <c r="G22" s="12">
        <v>15</v>
      </c>
      <c r="H22" s="12">
        <v>15</v>
      </c>
      <c r="I22" s="12">
        <v>5</v>
      </c>
      <c r="J22" s="12">
        <v>1</v>
      </c>
      <c r="K22" s="12">
        <v>6</v>
      </c>
      <c r="L22" s="12">
        <v>0</v>
      </c>
      <c r="M22" s="12">
        <v>4</v>
      </c>
      <c r="N22" s="11">
        <f aca="true" t="shared" si="2" ref="N22:N28">SUM(B22:M22)</f>
        <v>125</v>
      </c>
      <c r="O22" s="1"/>
    </row>
    <row r="23" spans="1:15" ht="12" customHeight="1">
      <c r="A23" s="11">
        <v>2560</v>
      </c>
      <c r="B23" s="12">
        <v>13</v>
      </c>
      <c r="C23" s="12">
        <v>14</v>
      </c>
      <c r="D23" s="12">
        <v>17</v>
      </c>
      <c r="E23" s="12">
        <v>25</v>
      </c>
      <c r="F23" s="12">
        <v>19</v>
      </c>
      <c r="G23" s="12">
        <v>19</v>
      </c>
      <c r="H23" s="12">
        <v>17</v>
      </c>
      <c r="I23" s="12">
        <v>2</v>
      </c>
      <c r="J23" s="12">
        <v>5</v>
      </c>
      <c r="K23" s="12">
        <v>6</v>
      </c>
      <c r="L23" s="12">
        <v>2</v>
      </c>
      <c r="M23" s="12">
        <v>4</v>
      </c>
      <c r="N23" s="11">
        <f t="shared" si="2"/>
        <v>143</v>
      </c>
      <c r="O23" s="1"/>
    </row>
    <row r="24" spans="1:15" ht="12" customHeight="1">
      <c r="A24" s="11">
        <v>2561</v>
      </c>
      <c r="B24" s="12">
        <v>11</v>
      </c>
      <c r="C24" s="12">
        <v>18</v>
      </c>
      <c r="D24" s="12">
        <v>18</v>
      </c>
      <c r="E24" s="12">
        <v>18</v>
      </c>
      <c r="F24" s="12">
        <v>19</v>
      </c>
      <c r="G24" s="12">
        <v>15</v>
      </c>
      <c r="H24" s="12">
        <v>9</v>
      </c>
      <c r="I24" s="12">
        <v>3</v>
      </c>
      <c r="J24" s="12">
        <v>4</v>
      </c>
      <c r="K24" s="12">
        <v>3</v>
      </c>
      <c r="L24" s="12">
        <v>1</v>
      </c>
      <c r="M24" s="12">
        <v>1</v>
      </c>
      <c r="N24" s="11">
        <f t="shared" si="2"/>
        <v>120</v>
      </c>
      <c r="O24" s="1"/>
    </row>
    <row r="25" spans="1:15" ht="12" customHeight="1">
      <c r="A25" s="11">
        <v>2562</v>
      </c>
      <c r="B25" s="12">
        <v>2</v>
      </c>
      <c r="C25" s="12">
        <v>11</v>
      </c>
      <c r="D25" s="12">
        <v>7</v>
      </c>
      <c r="E25" s="12">
        <v>17</v>
      </c>
      <c r="F25" s="12">
        <v>23</v>
      </c>
      <c r="G25" s="12">
        <v>12</v>
      </c>
      <c r="H25" s="12">
        <v>5</v>
      </c>
      <c r="I25" s="12">
        <v>2</v>
      </c>
      <c r="J25" s="12">
        <v>2</v>
      </c>
      <c r="K25" s="12">
        <v>0</v>
      </c>
      <c r="L25" s="12">
        <v>0</v>
      </c>
      <c r="M25" s="12">
        <v>0</v>
      </c>
      <c r="N25" s="11">
        <f t="shared" si="2"/>
        <v>81</v>
      </c>
      <c r="O25" s="1"/>
    </row>
    <row r="26" spans="1:15" ht="12" customHeight="1">
      <c r="A26" s="11">
        <v>2563</v>
      </c>
      <c r="B26" s="12">
        <v>8</v>
      </c>
      <c r="C26" s="12">
        <v>10</v>
      </c>
      <c r="D26" s="12">
        <v>13</v>
      </c>
      <c r="E26" s="12">
        <v>17</v>
      </c>
      <c r="F26" s="12">
        <v>21</v>
      </c>
      <c r="G26" s="12">
        <v>11</v>
      </c>
      <c r="H26" s="12">
        <v>12</v>
      </c>
      <c r="I26" s="12">
        <v>1</v>
      </c>
      <c r="J26" s="12">
        <v>0</v>
      </c>
      <c r="K26" s="12">
        <v>2</v>
      </c>
      <c r="L26" s="12">
        <v>1</v>
      </c>
      <c r="M26" s="12">
        <v>4</v>
      </c>
      <c r="N26" s="11">
        <f t="shared" si="2"/>
        <v>100</v>
      </c>
      <c r="O26" s="1"/>
    </row>
    <row r="27" spans="1:15" ht="12" customHeight="1">
      <c r="A27" s="23">
        <v>2564</v>
      </c>
      <c r="B27" s="24">
        <v>10</v>
      </c>
      <c r="C27" s="24">
        <v>13</v>
      </c>
      <c r="D27" s="24">
        <v>15</v>
      </c>
      <c r="E27" s="24">
        <v>18</v>
      </c>
      <c r="F27" s="24">
        <v>17</v>
      </c>
      <c r="G27" s="24">
        <v>21</v>
      </c>
      <c r="H27" s="24">
        <v>15</v>
      </c>
      <c r="I27" s="24">
        <v>5</v>
      </c>
      <c r="J27" s="24">
        <v>0</v>
      </c>
      <c r="K27" s="24">
        <v>4</v>
      </c>
      <c r="L27" s="24">
        <v>3</v>
      </c>
      <c r="M27" s="24">
        <v>9</v>
      </c>
      <c r="N27" s="23">
        <f t="shared" si="2"/>
        <v>130</v>
      </c>
      <c r="O27" s="1"/>
    </row>
    <row r="28" spans="1:15" ht="12" customHeight="1">
      <c r="A28" s="21">
        <v>2565</v>
      </c>
      <c r="B28" s="22">
        <v>10</v>
      </c>
      <c r="C28" s="22">
        <v>14</v>
      </c>
      <c r="D28" s="22">
        <v>12</v>
      </c>
      <c r="E28" s="22">
        <v>17</v>
      </c>
      <c r="F28" s="22">
        <v>17</v>
      </c>
      <c r="G28" s="22">
        <v>14</v>
      </c>
      <c r="H28" s="22">
        <v>13</v>
      </c>
      <c r="I28" s="22">
        <v>5</v>
      </c>
      <c r="J28" s="22">
        <v>1</v>
      </c>
      <c r="K28" s="22">
        <v>0</v>
      </c>
      <c r="L28" s="22">
        <v>2</v>
      </c>
      <c r="M28" s="22">
        <v>2</v>
      </c>
      <c r="N28" s="21">
        <f t="shared" si="2"/>
        <v>107</v>
      </c>
      <c r="O28" s="1"/>
    </row>
    <row r="29" spans="1:15" ht="12" customHeight="1">
      <c r="A29" s="11">
        <v>2566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5.75" customHeight="1">
      <c r="A34" s="14" t="s">
        <v>18</v>
      </c>
      <c r="B34" s="15">
        <f>MAX(B4:B27)</f>
        <v>14</v>
      </c>
      <c r="C34" s="15">
        <f aca="true" t="shared" si="3" ref="C34:M34">MAX(C4:C27)</f>
        <v>23</v>
      </c>
      <c r="D34" s="15">
        <f t="shared" si="3"/>
        <v>20</v>
      </c>
      <c r="E34" s="15">
        <f t="shared" si="3"/>
        <v>25</v>
      </c>
      <c r="F34" s="15">
        <f t="shared" si="3"/>
        <v>25</v>
      </c>
      <c r="G34" s="15">
        <f>MAX(G4:G28)</f>
        <v>25</v>
      </c>
      <c r="H34" s="15">
        <f>MAX(H4:H28)</f>
        <v>17</v>
      </c>
      <c r="I34" s="15">
        <f>MAX(I4:I28)</f>
        <v>10</v>
      </c>
      <c r="J34" s="15">
        <f>MAX(J4:J28)</f>
        <v>6</v>
      </c>
      <c r="K34" s="15">
        <f>MAX(K4:K28)</f>
        <v>6</v>
      </c>
      <c r="L34" s="15">
        <f>MAX(L4:L28)</f>
        <v>4</v>
      </c>
      <c r="M34" s="15">
        <f>MAX(M4:M28)</f>
        <v>12</v>
      </c>
      <c r="N34" s="15">
        <f>MAX(N4:N27)</f>
        <v>143</v>
      </c>
      <c r="O34" s="1"/>
    </row>
    <row r="35" spans="1:14" ht="15.75" customHeight="1">
      <c r="A35" s="18" t="s">
        <v>12</v>
      </c>
      <c r="B35" s="13">
        <f>AVERAGE(B4:B27)</f>
        <v>8.363636363636363</v>
      </c>
      <c r="C35" s="13">
        <f aca="true" t="shared" si="4" ref="C35:M35">AVERAGE(C4:C27)</f>
        <v>14.909090909090908</v>
      </c>
      <c r="D35" s="13">
        <f t="shared" si="4"/>
        <v>13.695652173913043</v>
      </c>
      <c r="E35" s="13">
        <f t="shared" si="4"/>
        <v>17.869565217391305</v>
      </c>
      <c r="F35" s="13">
        <f t="shared" si="4"/>
        <v>19.695652173913043</v>
      </c>
      <c r="G35" s="13">
        <f>AVERAGE(G4:G28)</f>
        <v>17.541666666666668</v>
      </c>
      <c r="H35" s="13">
        <f>AVERAGE(H4:H28)</f>
        <v>10.708333333333334</v>
      </c>
      <c r="I35" s="13">
        <f>AVERAGE(I4:I28)</f>
        <v>3.75</v>
      </c>
      <c r="J35" s="13">
        <f>AVERAGE(J4:J28)</f>
        <v>1.625</v>
      </c>
      <c r="K35" s="13">
        <f>AVERAGE(K4:K28)</f>
        <v>1.8333333333333333</v>
      </c>
      <c r="L35" s="13">
        <f>AVERAGE(L4:L28)</f>
        <v>1.25</v>
      </c>
      <c r="M35" s="13">
        <f>AVERAGE(M4:M28)</f>
        <v>3.875</v>
      </c>
      <c r="N35" s="13">
        <f>SUM(B35:M35)</f>
        <v>115.11693017127799</v>
      </c>
    </row>
    <row r="36" spans="1:14" ht="15.75" customHeight="1">
      <c r="A36" s="14" t="s">
        <v>19</v>
      </c>
      <c r="B36" s="19">
        <f>MIN(B4:B27)</f>
        <v>2</v>
      </c>
      <c r="C36" s="19">
        <f aca="true" t="shared" si="5" ref="C36:M36">MIN(C4:C27)</f>
        <v>8</v>
      </c>
      <c r="D36" s="19">
        <f t="shared" si="5"/>
        <v>2</v>
      </c>
      <c r="E36" s="19">
        <f t="shared" si="5"/>
        <v>13</v>
      </c>
      <c r="F36" s="19">
        <f t="shared" si="5"/>
        <v>16</v>
      </c>
      <c r="G36" s="19">
        <f>MIN(G4:G28)</f>
        <v>11</v>
      </c>
      <c r="H36" s="19">
        <f>MIN(H4:H28)</f>
        <v>5</v>
      </c>
      <c r="I36" s="19">
        <f>MIN(I4:I28)</f>
        <v>0</v>
      </c>
      <c r="J36" s="19">
        <f>MIN(J4:J28)</f>
        <v>0</v>
      </c>
      <c r="K36" s="19">
        <f>MIN(K4:K28)</f>
        <v>0</v>
      </c>
      <c r="L36" s="19">
        <f>MIN(L4:L28)</f>
        <v>0</v>
      </c>
      <c r="M36" s="19">
        <f>MIN(M4:M28)</f>
        <v>0</v>
      </c>
      <c r="N36" s="19">
        <f>MIN(N4:N27)</f>
        <v>73</v>
      </c>
    </row>
    <row r="37" spans="1:14" ht="15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3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"/>
    </row>
    <row r="40" spans="1:14" ht="23.2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23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23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"/>
    </row>
    <row r="43" spans="1:14" ht="23.2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4"/>
    </row>
    <row r="44" spans="1:14" ht="19.5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2009-05-27T07:37:48Z</cp:lastPrinted>
  <dcterms:created xsi:type="dcterms:W3CDTF">2008-06-17T07:11:55Z</dcterms:created>
  <dcterms:modified xsi:type="dcterms:W3CDTF">2023-04-10T06:41:53Z</dcterms:modified>
  <cp:category/>
  <cp:version/>
  <cp:contentType/>
  <cp:contentStatus/>
</cp:coreProperties>
</file>