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บ้านฝายกวาง" sheetId="1" r:id="rId1"/>
    <sheet name="วัน-ฝาย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<sst xmlns="http://schemas.openxmlformats.org/spreadsheetml/2006/main" count="21" uniqueCount="20">
  <si>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</si>
  <si>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</si>
  <si>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</si>
  <si>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</si>
  <si>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</si>
  <si>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</si>
  <si>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</si>
  <si>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</si>
  <si>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</si>
  <si>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</si>
  <si>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</si>
  <si>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</si>
  <si>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</si>
  <si>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</si>
  <si>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</si>
  <si>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</si>
  <si>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ตารางแสดงจำนวนวันที่ฝนตกที่บ้านฝายกวาง อ.เชียงคำ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</si>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</sst>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'วัน-ฝายกวาง'!$B$41:$M$41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17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'วัน-ฝายกวาง'!$B$42:$M$42</c:f>
              <c:numCache>
                <c:ptCount val="12"/>
                <c:pt idx="0">
                  <c:v>8.5</c:v>
                </c:pt>
                <c:pt idx="1">
                  <c:v>15.333333333333334</c:v>
                </c:pt>
                <c:pt idx="2">
                  <c:v>14</c:v>
                </c:pt>
                <c:pt idx="3">
                  <c:v>17.94736842105263</c:v>
                </c:pt>
                <c:pt idx="4">
                  <c:v>19.63157894736842</c:v>
                </c:pt>
                <c:pt idx="5">
                  <c:v>18.31578947368421</c:v>
                </c:pt>
                <c:pt idx="6">
                  <c:v>10.68421052631579</c:v>
                </c:pt>
                <c:pt idx="7">
                  <c:v>3.85</c:v>
                </c:pt>
                <c:pt idx="8">
                  <c:v>1.8</c:v>
                </c:pt>
                <c:pt idx="9">
                  <c:v>1.9</c:v>
                </c:pt>
                <c:pt idx="10">
                  <c:v>1.2</c:v>
                </c:pt>
                <c:pt idx="11">
                  <c:v>4.052631578947368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'วัน-ฝายกวาง'!$B$43:$M$43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9539677"/>
        <c:axId val="43203910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'วัน-ฝายกวาง'!$B$23:$M$23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25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'วัน-ฝายกวาง'!$B$24:$M$24</c:f>
              <c:numCache>
                <c:ptCount val="12"/>
                <c:pt idx="0">
                  <c:v>11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15</c:v>
                </c:pt>
                <c:pt idx="6">
                  <c:v>9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smooth val="0"/>
        </c:ser>
        <c:axId val="49539677"/>
        <c:axId val="43203910"/>
      </c:line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203910"/>
        <c:crosses val="autoZero"/>
        <c:auto val="1"/>
        <c:lblOffset val="100"/>
        <c:tickLblSkip val="1"/>
        <c:noMultiLvlLbl val="0"/>
      </c:catAx>
      <c:valAx>
        <c:axId val="4320391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95396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'วัน-ฝายกวาง'!$B$41:$M$41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23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'วัน-ฝายกวาง'!$B$42:$M$42</c:f>
              <c:numCache>
                <c:ptCount val="12"/>
                <c:pt idx="0">
                  <c:v>8.235294117647058</c:v>
                </c:pt>
                <c:pt idx="1">
                  <c:v>15.411764705882353</c:v>
                </c:pt>
                <c:pt idx="2">
                  <c:v>14.294117647058824</c:v>
                </c:pt>
                <c:pt idx="3">
                  <c:v>17.764705882352942</c:v>
                </c:pt>
                <c:pt idx="4">
                  <c:v>19.58823529411765</c:v>
                </c:pt>
                <c:pt idx="5">
                  <c:v>18.352941176470587</c:v>
                </c:pt>
                <c:pt idx="6">
                  <c:v>10.352941176470589</c:v>
                </c:pt>
                <c:pt idx="7">
                  <c:v>4.235294117647059</c:v>
                </c:pt>
                <c:pt idx="8">
                  <c:v>1.5294117647058822</c:v>
                </c:pt>
                <c:pt idx="9">
                  <c:v>1.6470588235294117</c:v>
                </c:pt>
                <c:pt idx="10">
                  <c:v>1.1764705882352942</c:v>
                </c:pt>
                <c:pt idx="11">
                  <c:v>3.9411764705882355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'วัน-ฝายกวาง'!$B$43:$M$43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'วัน-ฝายกวาง'!$B$8:$M$8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'วัน-ฝายกวาง'!$B$19:$M$19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'วัน-ฝายกวาง'!$B$20:$M$20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'วัน-ฝายกวาง'!$B$21:$M$21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'วัน-ฝายกวาง'!$B$22:$M$22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'วัน-ฝายกวาง'!$B$23:$M$23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25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3290871"/>
        <c:axId val="9855792"/>
      </c:line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855792"/>
        <c:crosses val="autoZero"/>
        <c:auto val="1"/>
        <c:lblOffset val="100"/>
        <c:tickLblSkip val="1"/>
        <c:noMultiLvlLbl val="0"/>
      </c:catAx>
      <c:valAx>
        <c:axId val="9855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290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3">
      <selection activeCell="S31" sqref="S31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2541</v>
      </c>
      <c r="B4" s="12">
        <v>7</v>
      </c>
      <c r="C4" s="12">
        <v>15</v>
      </c>
      <c r="D4" s="12">
        <v>14</v>
      </c>
      <c r="E4" s="12">
        <v>15</v>
      </c>
      <c r="F4" s="12">
        <v>19</v>
      </c>
      <c r="G4" s="12">
        <v>15</v>
      </c>
      <c r="H4" s="12">
        <v>7</v>
      </c>
      <c r="I4" s="12">
        <v>5</v>
      </c>
      <c r="J4" s="12">
        <v>0</v>
      </c>
      <c r="K4" s="12">
        <v>1</v>
      </c>
      <c r="L4" s="12">
        <v>1</v>
      </c>
      <c r="M4" s="12">
        <v>1</v>
      </c>
      <c r="N4" s="11">
        <f>SUM(B4:M4)</f>
        <v>100</v>
      </c>
      <c r="O4" s="1"/>
    </row>
    <row r="5" spans="1:15" ht="12" customHeight="1">
      <c r="A5" s="11">
        <v>2542</v>
      </c>
      <c r="B5" s="12">
        <v>9</v>
      </c>
      <c r="C5" s="12">
        <v>13</v>
      </c>
      <c r="D5" s="12">
        <v>14</v>
      </c>
      <c r="E5" s="12">
        <v>13</v>
      </c>
      <c r="F5" s="12">
        <v>20</v>
      </c>
      <c r="G5" s="12">
        <v>19</v>
      </c>
      <c r="H5" s="12">
        <v>14</v>
      </c>
      <c r="I5" s="12">
        <v>5</v>
      </c>
      <c r="J5" s="12">
        <v>3</v>
      </c>
      <c r="K5" s="12">
        <v>0</v>
      </c>
      <c r="L5" s="12">
        <v>4</v>
      </c>
      <c r="M5" s="12">
        <v>2</v>
      </c>
      <c r="N5" s="11">
        <f aca="true" t="shared" si="0" ref="N5:N13">SUM(B5:M5)</f>
        <v>116</v>
      </c>
      <c r="O5" s="1"/>
    </row>
    <row r="6" spans="1:15" ht="12" customHeight="1">
      <c r="A6" s="11">
        <v>2543</v>
      </c>
      <c r="B6" s="12">
        <v>6</v>
      </c>
      <c r="C6" s="12">
        <v>16</v>
      </c>
      <c r="D6" s="12">
        <v>15</v>
      </c>
      <c r="E6" s="12">
        <v>20</v>
      </c>
      <c r="F6" s="12">
        <v>23</v>
      </c>
      <c r="G6" s="12">
        <v>20</v>
      </c>
      <c r="H6" s="12">
        <v>10</v>
      </c>
      <c r="I6" s="12">
        <v>2</v>
      </c>
      <c r="J6" s="12">
        <v>1</v>
      </c>
      <c r="K6" s="12">
        <v>2</v>
      </c>
      <c r="L6" s="12">
        <v>0</v>
      </c>
      <c r="M6" s="12">
        <v>8</v>
      </c>
      <c r="N6" s="11">
        <f t="shared" si="0"/>
        <v>123</v>
      </c>
      <c r="O6" s="1"/>
    </row>
    <row r="7" spans="1:15" ht="12" customHeight="1">
      <c r="A7" s="11">
        <v>2544</v>
      </c>
      <c r="B7" s="12">
        <v>3</v>
      </c>
      <c r="C7" s="12">
        <v>23</v>
      </c>
      <c r="D7" s="12">
        <v>16</v>
      </c>
      <c r="E7" s="12">
        <v>23</v>
      </c>
      <c r="F7" s="12">
        <v>18</v>
      </c>
      <c r="G7" s="12">
        <v>22</v>
      </c>
      <c r="H7" s="12">
        <v>16</v>
      </c>
      <c r="I7" s="12">
        <v>4</v>
      </c>
      <c r="J7" s="12">
        <v>2</v>
      </c>
      <c r="K7" s="12">
        <v>3</v>
      </c>
      <c r="L7" s="12">
        <v>1</v>
      </c>
      <c r="M7" s="12">
        <v>2</v>
      </c>
      <c r="N7" s="11">
        <f t="shared" si="0"/>
        <v>133</v>
      </c>
      <c r="O7" s="1"/>
    </row>
    <row r="8" spans="1:15" ht="12" customHeight="1">
      <c r="A8" s="11">
        <v>2545</v>
      </c>
      <c r="B8" s="12">
        <v>6</v>
      </c>
      <c r="C8" s="12">
        <v>20</v>
      </c>
      <c r="D8" s="12">
        <v>13</v>
      </c>
      <c r="E8" s="12">
        <v>16</v>
      </c>
      <c r="F8" s="12">
        <v>23</v>
      </c>
      <c r="G8" s="12">
        <v>20</v>
      </c>
      <c r="H8" s="12">
        <v>9</v>
      </c>
      <c r="I8" s="12">
        <v>8</v>
      </c>
      <c r="J8" s="12">
        <v>6</v>
      </c>
      <c r="K8" s="12">
        <v>2</v>
      </c>
      <c r="L8" s="12">
        <v>1</v>
      </c>
      <c r="M8" s="12">
        <v>12</v>
      </c>
      <c r="N8" s="11">
        <f t="shared" si="0"/>
        <v>136</v>
      </c>
      <c r="O8" s="1"/>
    </row>
    <row r="9" spans="1:15" ht="12" customHeight="1">
      <c r="A9" s="11">
        <v>2546</v>
      </c>
      <c r="B9" s="12">
        <v>8</v>
      </c>
      <c r="C9" s="12">
        <v>12</v>
      </c>
      <c r="D9" s="12">
        <v>18</v>
      </c>
      <c r="E9" s="12">
        <v>17</v>
      </c>
      <c r="F9" s="12">
        <v>17</v>
      </c>
      <c r="G9" s="12">
        <v>21</v>
      </c>
      <c r="H9" s="12">
        <v>9</v>
      </c>
      <c r="I9" s="12">
        <v>0</v>
      </c>
      <c r="J9" s="12">
        <v>0</v>
      </c>
      <c r="K9" s="12">
        <v>2</v>
      </c>
      <c r="L9" s="12">
        <v>0</v>
      </c>
      <c r="M9" s="12">
        <v>1</v>
      </c>
      <c r="N9" s="11">
        <f t="shared" si="0"/>
        <v>105</v>
      </c>
      <c r="O9" s="1"/>
    </row>
    <row r="10" spans="1:15" ht="12" customHeight="1">
      <c r="A10" s="11">
        <v>2547</v>
      </c>
      <c r="B10" s="12">
        <v>14</v>
      </c>
      <c r="C10" s="12">
        <v>15</v>
      </c>
      <c r="D10" s="12">
        <v>20</v>
      </c>
      <c r="E10" s="12">
        <v>18</v>
      </c>
      <c r="F10" s="12">
        <v>19</v>
      </c>
      <c r="G10" s="12">
        <v>23</v>
      </c>
      <c r="H10" s="12">
        <v>8</v>
      </c>
      <c r="I10" s="12">
        <v>5</v>
      </c>
      <c r="J10" s="12">
        <v>0</v>
      </c>
      <c r="K10" s="12">
        <v>0</v>
      </c>
      <c r="L10" s="12">
        <v>1</v>
      </c>
      <c r="M10" s="12">
        <v>8</v>
      </c>
      <c r="N10" s="11">
        <f t="shared" si="0"/>
        <v>131</v>
      </c>
      <c r="O10" s="1"/>
    </row>
    <row r="11" spans="1:15" ht="12" customHeight="1">
      <c r="A11" s="11">
        <v>2548</v>
      </c>
      <c r="B11" s="12">
        <v>5</v>
      </c>
      <c r="C11" s="12">
        <v>17</v>
      </c>
      <c r="D11" s="12">
        <v>16</v>
      </c>
      <c r="E11" s="12">
        <v>15</v>
      </c>
      <c r="F11" s="12">
        <v>21</v>
      </c>
      <c r="G11" s="12">
        <v>25</v>
      </c>
      <c r="H11" s="12">
        <v>11</v>
      </c>
      <c r="I11" s="12">
        <v>7</v>
      </c>
      <c r="J11" s="12">
        <v>2</v>
      </c>
      <c r="K11" s="12">
        <v>0</v>
      </c>
      <c r="L11" s="12">
        <v>3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2549</v>
      </c>
      <c r="B12" s="12">
        <v>8</v>
      </c>
      <c r="C12" s="12">
        <v>15</v>
      </c>
      <c r="D12" s="12">
        <v>10</v>
      </c>
      <c r="E12" s="12">
        <v>21</v>
      </c>
      <c r="F12" s="12">
        <v>25</v>
      </c>
      <c r="G12" s="12">
        <v>16</v>
      </c>
      <c r="H12" s="12">
        <v>8</v>
      </c>
      <c r="I12" s="12">
        <v>0</v>
      </c>
      <c r="J12" s="12">
        <v>0</v>
      </c>
      <c r="K12" s="12">
        <v>0</v>
      </c>
      <c r="L12" s="12">
        <v>0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2550</v>
      </c>
      <c r="B13" s="12">
        <v>8</v>
      </c>
      <c r="C13" s="12">
        <v>19</v>
      </c>
      <c r="D13" s="12">
        <v>18</v>
      </c>
      <c r="E13" s="12">
        <v>16</v>
      </c>
      <c r="F13" s="12">
        <v>17</v>
      </c>
      <c r="G13" s="12">
        <v>16</v>
      </c>
      <c r="H13" s="12">
        <v>13</v>
      </c>
      <c r="I13" s="12">
        <v>5</v>
      </c>
      <c r="J13" s="12">
        <v>0</v>
      </c>
      <c r="K13" s="12">
        <v>2</v>
      </c>
      <c r="L13" s="12">
        <v>3</v>
      </c>
      <c r="M13" s="12">
        <v>6</v>
      </c>
      <c r="N13" s="11">
        <f t="shared" si="0"/>
        <v>123</v>
      </c>
      <c r="O13" s="1"/>
    </row>
    <row r="14" spans="1:15" ht="12" customHeight="1">
      <c r="A14" s="11">
        <v>2551</v>
      </c>
      <c r="B14" s="12">
        <v>9</v>
      </c>
      <c r="C14" s="12">
        <v>8</v>
      </c>
      <c r="D14" s="12">
        <v>14</v>
      </c>
      <c r="E14" s="12">
        <v>21</v>
      </c>
      <c r="F14" s="12">
        <v>19</v>
      </c>
      <c r="G14" s="12">
        <v>21</v>
      </c>
      <c r="H14" s="12">
        <v>11</v>
      </c>
      <c r="I14" s="12">
        <v>1</v>
      </c>
      <c r="J14" s="12">
        <v>2</v>
      </c>
      <c r="K14" s="12">
        <v>0</v>
      </c>
      <c r="L14" s="12">
        <v>1</v>
      </c>
      <c r="M14" s="12">
        <v>6</v>
      </c>
      <c r="N14" s="11">
        <v>113</v>
      </c>
      <c r="O14" s="1"/>
    </row>
    <row r="15" spans="1:15" ht="12" customHeight="1">
      <c r="A15" s="18">
        <v>2552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8"/>
      <c r="O15" s="1"/>
    </row>
    <row r="16" spans="1:15" ht="12" customHeight="1">
      <c r="A16" s="18">
        <v>2553</v>
      </c>
      <c r="B16" s="18" t="s">
        <v>17</v>
      </c>
      <c r="C16" s="18" t="s">
        <v>17</v>
      </c>
      <c r="D16" s="19">
        <v>2</v>
      </c>
      <c r="E16" s="19">
        <v>14</v>
      </c>
      <c r="F16" s="19">
        <v>21</v>
      </c>
      <c r="G16" s="19">
        <v>17</v>
      </c>
      <c r="H16" s="19">
        <v>10</v>
      </c>
      <c r="I16" s="19">
        <v>0</v>
      </c>
      <c r="J16" s="19">
        <v>1</v>
      </c>
      <c r="K16" s="19">
        <v>1</v>
      </c>
      <c r="L16" s="19">
        <v>1</v>
      </c>
      <c r="M16" s="19">
        <v>6</v>
      </c>
      <c r="N16" s="18">
        <f aca="true" t="shared" si="1" ref="N16:N21">SUM(B16:M16)</f>
        <v>73</v>
      </c>
      <c r="O16" s="1"/>
    </row>
    <row r="17" spans="1:15" ht="12" customHeight="1">
      <c r="A17" s="11">
        <v>2554</v>
      </c>
      <c r="B17" s="12">
        <v>13</v>
      </c>
      <c r="C17" s="12">
        <v>19</v>
      </c>
      <c r="D17" s="12">
        <v>12</v>
      </c>
      <c r="E17" s="12">
        <v>19</v>
      </c>
      <c r="F17" s="12">
        <v>19</v>
      </c>
      <c r="G17" s="12">
        <v>22</v>
      </c>
      <c r="H17" s="12">
        <v>8</v>
      </c>
      <c r="I17" s="12">
        <v>3</v>
      </c>
      <c r="J17" s="12">
        <v>0</v>
      </c>
      <c r="K17" s="12">
        <v>2</v>
      </c>
      <c r="L17" s="12">
        <v>0</v>
      </c>
      <c r="M17" s="12">
        <v>4</v>
      </c>
      <c r="N17" s="11">
        <f t="shared" si="1"/>
        <v>121</v>
      </c>
      <c r="O17" s="1"/>
    </row>
    <row r="18" spans="1:15" ht="12" customHeight="1">
      <c r="A18" s="11">
        <v>2555</v>
      </c>
      <c r="B18" s="12">
        <v>12</v>
      </c>
      <c r="C18" s="12">
        <v>18</v>
      </c>
      <c r="D18" s="12">
        <v>7</v>
      </c>
      <c r="E18" s="12">
        <v>18</v>
      </c>
      <c r="F18" s="12">
        <v>18</v>
      </c>
      <c r="G18" s="12">
        <v>13</v>
      </c>
      <c r="H18" s="12">
        <v>8</v>
      </c>
      <c r="I18" s="12">
        <v>10</v>
      </c>
      <c r="J18" s="12">
        <v>1</v>
      </c>
      <c r="K18" s="12">
        <v>2</v>
      </c>
      <c r="L18" s="12">
        <v>3</v>
      </c>
      <c r="M18" s="12">
        <v>5</v>
      </c>
      <c r="N18" s="11">
        <f t="shared" si="1"/>
        <v>115</v>
      </c>
      <c r="O18" s="1"/>
    </row>
    <row r="19" spans="1:15" ht="12" customHeight="1">
      <c r="A19" s="11">
        <v>2556</v>
      </c>
      <c r="B19" s="12">
        <v>4</v>
      </c>
      <c r="C19" s="12">
        <v>14</v>
      </c>
      <c r="D19" s="12">
        <v>15</v>
      </c>
      <c r="E19" s="12">
        <v>17</v>
      </c>
      <c r="F19" s="12">
        <v>16</v>
      </c>
      <c r="G19" s="12">
        <v>15</v>
      </c>
      <c r="H19" s="12">
        <v>16</v>
      </c>
      <c r="I19" s="12">
        <v>5</v>
      </c>
      <c r="J19" s="12">
        <v>3</v>
      </c>
      <c r="K19" s="12">
        <v>0</v>
      </c>
      <c r="L19" s="12">
        <v>0</v>
      </c>
      <c r="M19" s="12">
        <v>0</v>
      </c>
      <c r="N19" s="11">
        <f t="shared" si="1"/>
        <v>105</v>
      </c>
      <c r="O19" s="1"/>
    </row>
    <row r="20" spans="1:15" ht="12" customHeight="1">
      <c r="A20" s="11">
        <v>2557</v>
      </c>
      <c r="B20" s="12">
        <v>11</v>
      </c>
      <c r="C20" s="12">
        <v>11</v>
      </c>
      <c r="D20" s="12">
        <v>15</v>
      </c>
      <c r="E20" s="12">
        <v>16</v>
      </c>
      <c r="F20" s="12">
        <v>16</v>
      </c>
      <c r="G20" s="12">
        <v>15</v>
      </c>
      <c r="H20" s="12">
        <v>7</v>
      </c>
      <c r="I20" s="12">
        <v>4</v>
      </c>
      <c r="J20" s="12">
        <v>0</v>
      </c>
      <c r="K20" s="12">
        <v>3</v>
      </c>
      <c r="L20" s="12">
        <v>0</v>
      </c>
      <c r="M20" s="12">
        <v>3</v>
      </c>
      <c r="N20" s="11">
        <f t="shared" si="1"/>
        <v>101</v>
      </c>
      <c r="O20" s="1"/>
    </row>
    <row r="21" spans="1:15" ht="12" customHeight="1">
      <c r="A21" s="11">
        <v>2558</v>
      </c>
      <c r="B21" s="12">
        <v>11</v>
      </c>
      <c r="C21" s="12">
        <v>11</v>
      </c>
      <c r="D21" s="12">
        <v>12</v>
      </c>
      <c r="E21" s="12">
        <v>17</v>
      </c>
      <c r="F21" s="12">
        <v>20</v>
      </c>
      <c r="G21" s="12">
        <v>14</v>
      </c>
      <c r="H21" s="12">
        <v>6</v>
      </c>
      <c r="I21" s="12">
        <v>3</v>
      </c>
      <c r="J21" s="12">
        <v>5</v>
      </c>
      <c r="K21" s="12">
        <v>3</v>
      </c>
      <c r="L21" s="12">
        <v>2</v>
      </c>
      <c r="M21" s="12">
        <v>1</v>
      </c>
      <c r="N21" s="11">
        <f t="shared" si="1"/>
        <v>105</v>
      </c>
      <c r="O21" s="1"/>
    </row>
    <row r="22" spans="1:15" ht="12" customHeight="1">
      <c r="A22" s="11">
        <v>2559</v>
      </c>
      <c r="B22" s="12">
        <v>6</v>
      </c>
      <c r="C22" s="12">
        <v>16</v>
      </c>
      <c r="D22" s="12">
        <v>14</v>
      </c>
      <c r="E22" s="12">
        <v>20</v>
      </c>
      <c r="F22" s="12">
        <v>23</v>
      </c>
      <c r="G22" s="12">
        <v>15</v>
      </c>
      <c r="H22" s="12">
        <v>15</v>
      </c>
      <c r="I22" s="12">
        <v>5</v>
      </c>
      <c r="J22" s="12">
        <v>1</v>
      </c>
      <c r="K22" s="12">
        <v>6</v>
      </c>
      <c r="L22" s="12">
        <v>0</v>
      </c>
      <c r="M22" s="12">
        <v>4</v>
      </c>
      <c r="N22" s="11">
        <f>SUM(B22:M22)</f>
        <v>125</v>
      </c>
      <c r="O22" s="1"/>
    </row>
    <row r="23" spans="1:15" ht="12" customHeight="1">
      <c r="A23" s="11">
        <v>2560</v>
      </c>
      <c r="B23" s="12">
        <v>13</v>
      </c>
      <c r="C23" s="12">
        <v>14</v>
      </c>
      <c r="D23" s="12">
        <v>17</v>
      </c>
      <c r="E23" s="12">
        <v>25</v>
      </c>
      <c r="F23" s="12">
        <v>19</v>
      </c>
      <c r="G23" s="12">
        <v>19</v>
      </c>
      <c r="H23" s="12">
        <v>17</v>
      </c>
      <c r="I23" s="12">
        <v>2</v>
      </c>
      <c r="J23" s="12">
        <v>5</v>
      </c>
      <c r="K23" s="12">
        <v>6</v>
      </c>
      <c r="L23" s="12">
        <v>2</v>
      </c>
      <c r="M23" s="12">
        <v>4</v>
      </c>
      <c r="N23" s="11">
        <f>SUM(B23:M23)</f>
        <v>143</v>
      </c>
      <c r="O23" s="1"/>
    </row>
    <row r="24" spans="1:15" ht="12" customHeight="1">
      <c r="A24" s="20">
        <v>2561</v>
      </c>
      <c r="B24" s="20">
        <v>11</v>
      </c>
      <c r="C24" s="20">
        <v>18</v>
      </c>
      <c r="D24" s="20">
        <v>18</v>
      </c>
      <c r="E24" s="20">
        <v>18</v>
      </c>
      <c r="F24" s="20">
        <v>19</v>
      </c>
      <c r="G24" s="20">
        <v>15</v>
      </c>
      <c r="H24" s="20">
        <v>9</v>
      </c>
      <c r="I24" s="20">
        <v>3</v>
      </c>
      <c r="J24" s="20">
        <v>4</v>
      </c>
      <c r="K24" s="20">
        <v>3</v>
      </c>
      <c r="L24" s="20">
        <v>1</v>
      </c>
      <c r="M24" s="20">
        <v>1</v>
      </c>
      <c r="N24" s="20">
        <f>SUM(B24:M24)</f>
        <v>120</v>
      </c>
      <c r="O24" s="1"/>
    </row>
    <row r="25" spans="1:15" ht="12" customHeight="1">
      <c r="A25" s="11">
        <v>2562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2567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2569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3">
        <v>2577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18</v>
      </c>
      <c r="B41" s="17">
        <f>MAX(B4:B23)</f>
        <v>14</v>
      </c>
      <c r="C41" s="17">
        <f aca="true" t="shared" si="2" ref="C41:N41">MAX(C4:C23)</f>
        <v>23</v>
      </c>
      <c r="D41" s="17">
        <f>MAX(D4:D24)</f>
        <v>20</v>
      </c>
      <c r="E41" s="17">
        <f t="shared" si="2"/>
        <v>25</v>
      </c>
      <c r="F41" s="17">
        <f t="shared" si="2"/>
        <v>25</v>
      </c>
      <c r="G41" s="17">
        <f t="shared" si="2"/>
        <v>25</v>
      </c>
      <c r="H41" s="17">
        <f t="shared" si="2"/>
        <v>17</v>
      </c>
      <c r="I41" s="17">
        <f>MAX(I4:I24)</f>
        <v>10</v>
      </c>
      <c r="J41" s="17">
        <f>MAX(J4:J24)</f>
        <v>6</v>
      </c>
      <c r="K41" s="17">
        <f>MAX(K4:K24)</f>
        <v>6</v>
      </c>
      <c r="L41" s="17">
        <f>MAX(L4:L24)</f>
        <v>4</v>
      </c>
      <c r="M41" s="17">
        <f>MAX(M4:M24)</f>
        <v>12</v>
      </c>
      <c r="N41" s="17">
        <f t="shared" si="2"/>
        <v>143</v>
      </c>
      <c r="O41" s="1"/>
    </row>
    <row r="42" spans="1:14" ht="15.75" customHeight="1">
      <c r="A42" s="21" t="s">
        <v>12</v>
      </c>
      <c r="B42" s="15">
        <f>AVERAGE(B4:B23)</f>
        <v>8.5</v>
      </c>
      <c r="C42" s="15">
        <f aca="true" t="shared" si="3" ref="C42:M42">AVERAGE(C4:C23)</f>
        <v>15.333333333333334</v>
      </c>
      <c r="D42" s="15">
        <f>AVERAGE(D4:D24)</f>
        <v>14</v>
      </c>
      <c r="E42" s="15">
        <f t="shared" si="3"/>
        <v>17.94736842105263</v>
      </c>
      <c r="F42" s="15">
        <f t="shared" si="3"/>
        <v>19.63157894736842</v>
      </c>
      <c r="G42" s="15">
        <f t="shared" si="3"/>
        <v>18.31578947368421</v>
      </c>
      <c r="H42" s="15">
        <f t="shared" si="3"/>
        <v>10.68421052631579</v>
      </c>
      <c r="I42" s="15">
        <f>AVERAGE(I4:I24)</f>
        <v>3.85</v>
      </c>
      <c r="J42" s="15">
        <f>AVERAGE(J4:J24)</f>
        <v>1.8</v>
      </c>
      <c r="K42" s="15">
        <f>AVERAGE(K4:K24)</f>
        <v>1.9</v>
      </c>
      <c r="L42" s="15">
        <f>AVERAGE(L4:L24)</f>
        <v>1.2</v>
      </c>
      <c r="M42" s="15">
        <f>AVERAGE(M4:M24)</f>
        <v>3.9</v>
      </c>
      <c r="N42" s="15">
        <f>SUM(B42:M42)</f>
        <v>117.06228070175439</v>
      </c>
    </row>
    <row r="43" spans="1:14" ht="15.75" customHeight="1">
      <c r="A43" s="16" t="s">
        <v>19</v>
      </c>
      <c r="B43" s="22">
        <f>MIN(B4:B23)</f>
        <v>3</v>
      </c>
      <c r="C43" s="22">
        <f aca="true" t="shared" si="4" ref="C43:N43">MIN(C4:C23)</f>
        <v>8</v>
      </c>
      <c r="D43" s="22">
        <f>MIN(D4:D24)</f>
        <v>2</v>
      </c>
      <c r="E43" s="22">
        <f t="shared" si="4"/>
        <v>13</v>
      </c>
      <c r="F43" s="22">
        <f t="shared" si="4"/>
        <v>16</v>
      </c>
      <c r="G43" s="22">
        <f t="shared" si="4"/>
        <v>13</v>
      </c>
      <c r="H43" s="22">
        <f t="shared" si="4"/>
        <v>6</v>
      </c>
      <c r="I43" s="22">
        <f>MIN(I4:I24)</f>
        <v>0</v>
      </c>
      <c r="J43" s="22">
        <f>MIN(J4:J24)</f>
        <v>0</v>
      </c>
      <c r="K43" s="22">
        <f>MIN(K4:K24)</f>
        <v>0</v>
      </c>
      <c r="L43" s="22">
        <f>MIN(L4:L24)</f>
        <v>0</v>
      </c>
      <c r="M43" s="22">
        <f>MIN(M4:M24)</f>
        <v>0</v>
      </c>
      <c r="N43" s="22">
        <f t="shared" si="4"/>
        <v>73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2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2009-05-27T07:37:48Z</cp:lastPrinted>
  <dcterms:created xsi:type="dcterms:W3CDTF">2008-06-17T07:11:55Z</dcterms:created>
  <dcterms:modified xsi:type="dcterms:W3CDTF">2019-04-10T03:15:32Z</dcterms:modified>
  <cp:category/>
  <cp:version/>
  <cp:contentType/>
  <cp:contentStatus/>
</cp:coreProperties>
</file>