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" windowWidth="15204" windowHeight="8448" activeTab="0"/>
  </bookViews>
  <sheets>
    <sheet name="May Y.1C (2)" sheetId="1" r:id="rId1"/>
    <sheet name="แผนภูมิ1" sheetId="2" r:id="rId2"/>
  </sheets>
  <definedNames/>
  <calcPr fullCalcOnLoad="1"/>
</workbook>
</file>

<file path=xl/sharedStrings.xml><?xml version="1.0" encoding="utf-8"?>
<sst xmlns="http://schemas.openxmlformats.org/spreadsheetml/2006/main" count="30" uniqueCount="26">
  <si>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</si>
  <si>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</si>
  <si>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</si>
  <si>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</si>
  <si>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</si>
  <si>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</si>
  <si>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</si>
  <si>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</si>
  <si>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</si>
  <si>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</si>
  <si>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</si>
  <si>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</si>
  <si>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</si>
  <si>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</si>
  <si>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</si>
  <si>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</si>
  <si>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</si>
  <si>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</si>
  <si>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</si>
  <si>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</si>
  <si>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</si>
  <si>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</si>
  <si>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</si>
  <si>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</si>
  <si>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สถานี :40151 สถานี Y.1C  อ.เมือง  จ.แพร่</t>
  </si>
  <si>
    <t>ปี 2563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</si>
</sst>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</numFmts>
  <fonts count="53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0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b/>
      <sz val="14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36" borderId="18" xfId="0" applyNumberFormat="1" applyFont="1" applyFill="1" applyBorder="1" applyAlignment="1">
      <alignment horizontal="center"/>
    </xf>
    <xf numFmtId="1" fontId="6" fillId="36" borderId="18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>
      <alignment horizontal="right"/>
    </xf>
    <xf numFmtId="186" fontId="6" fillId="34" borderId="17" xfId="0" applyNumberFormat="1" applyFont="1" applyFill="1" applyBorder="1" applyAlignment="1">
      <alignment/>
    </xf>
    <xf numFmtId="0" fontId="6" fillId="34" borderId="19" xfId="0" applyFont="1" applyFill="1" applyBorder="1" applyAlignment="1">
      <alignment/>
    </xf>
    <xf numFmtId="186" fontId="6" fillId="34" borderId="19" xfId="0" applyNumberFormat="1" applyFont="1" applyFill="1" applyBorder="1" applyAlignment="1">
      <alignment/>
    </xf>
    <xf numFmtId="0" fontId="6" fillId="34" borderId="17" xfId="0" applyFont="1" applyFill="1" applyBorder="1" applyAlignment="1">
      <alignment/>
    </xf>
    <xf numFmtId="186" fontId="6" fillId="35" borderId="17" xfId="0" applyNumberFormat="1" applyFont="1" applyFill="1" applyBorder="1" applyAlignment="1" applyProtection="1">
      <alignment horizontal="right" vertical="center"/>
      <protection/>
    </xf>
    <xf numFmtId="1" fontId="6" fillId="33" borderId="16" xfId="0" applyNumberFormat="1" applyFont="1" applyFill="1" applyBorder="1" applyAlignment="1">
      <alignment horizontal="center"/>
    </xf>
    <xf numFmtId="186" fontId="6" fillId="35" borderId="17" xfId="0" applyNumberFormat="1" applyFont="1" applyFill="1" applyBorder="1" applyAlignment="1">
      <alignment horizontal="right"/>
    </xf>
    <xf numFmtId="186" fontId="6" fillId="0" borderId="20" xfId="0" applyNumberFormat="1" applyFont="1" applyBorder="1" applyAlignment="1">
      <alignment/>
    </xf>
    <xf numFmtId="186" fontId="6" fillId="0" borderId="0" xfId="0" applyNumberFormat="1" applyFont="1" applyAlignment="1">
      <alignment/>
    </xf>
    <xf numFmtId="1" fontId="6" fillId="33" borderId="21" xfId="0" applyNumberFormat="1" applyFont="1" applyFill="1" applyBorder="1" applyAlignment="1" applyProtection="1">
      <alignment horizontal="center"/>
      <protection/>
    </xf>
    <xf numFmtId="186" fontId="6" fillId="34" borderId="22" xfId="0" applyNumberFormat="1" applyFont="1" applyFill="1" applyBorder="1" applyAlignment="1" applyProtection="1">
      <alignment horizontal="right"/>
      <protection/>
    </xf>
    <xf numFmtId="186" fontId="6" fillId="35" borderId="22" xfId="0" applyNumberFormat="1" applyFont="1" applyFill="1" applyBorder="1" applyAlignment="1" applyProtection="1">
      <alignment horizontal="right"/>
      <protection/>
    </xf>
    <xf numFmtId="1" fontId="6" fillId="0" borderId="23" xfId="0" applyNumberFormat="1" applyFont="1" applyBorder="1" applyAlignment="1">
      <alignment horizontal="center"/>
    </xf>
    <xf numFmtId="186" fontId="6" fillId="0" borderId="24" xfId="0" applyNumberFormat="1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86" fontId="6" fillId="0" borderId="26" xfId="0" applyNumberFormat="1" applyFont="1" applyBorder="1" applyAlignment="1">
      <alignment/>
    </xf>
    <xf numFmtId="186" fontId="6" fillId="0" borderId="26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86" fontId="6" fillId="0" borderId="28" xfId="0" applyNumberFormat="1" applyFont="1" applyBorder="1" applyAlignment="1">
      <alignment/>
    </xf>
    <xf numFmtId="188" fontId="9" fillId="0" borderId="28" xfId="0" applyNumberFormat="1" applyFont="1" applyBorder="1" applyAlignment="1">
      <alignment/>
    </xf>
    <xf numFmtId="186" fontId="6" fillId="0" borderId="28" xfId="0" applyNumberFormat="1" applyFont="1" applyBorder="1" applyAlignment="1">
      <alignment horizontal="center"/>
    </xf>
    <xf numFmtId="1" fontId="6" fillId="0" borderId="2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86" fontId="6" fillId="0" borderId="0" xfId="0" applyNumberFormat="1" applyFont="1" applyBorder="1" applyAlignment="1">
      <alignment/>
    </xf>
    <xf numFmtId="186" fontId="11" fillId="0" borderId="0" xfId="0" applyNumberFormat="1" applyFont="1" applyAlignment="1">
      <alignment/>
    </xf>
    <xf numFmtId="186" fontId="6" fillId="36" borderId="18" xfId="0" applyNumberFormat="1" applyFont="1" applyFill="1" applyBorder="1" applyAlignment="1">
      <alignment horizontal="right"/>
    </xf>
    <xf numFmtId="186" fontId="6" fillId="36" borderId="18" xfId="0" applyNumberFormat="1" applyFont="1" applyFill="1" applyBorder="1" applyAlignment="1" applyProtection="1">
      <alignment horizontal="right"/>
      <protection/>
    </xf>
    <xf numFmtId="186" fontId="6" fillId="36" borderId="30" xfId="0" applyNumberFormat="1" applyFont="1" applyFill="1" applyBorder="1" applyAlignment="1" applyProtection="1">
      <alignment horizontal="right"/>
      <protection/>
    </xf>
    <xf numFmtId="186" fontId="8" fillId="0" borderId="0" xfId="0" applyNumberFormat="1" applyFont="1" applyAlignment="1">
      <alignment/>
    </xf>
    <xf numFmtId="1" fontId="52" fillId="33" borderId="16" xfId="0" applyNumberFormat="1" applyFont="1" applyFill="1" applyBorder="1" applyAlignment="1" applyProtection="1">
      <alignment horizontal="center"/>
      <protection/>
    </xf>
    <xf numFmtId="186" fontId="52" fillId="34" borderId="17" xfId="0" applyNumberFormat="1" applyFont="1" applyFill="1" applyBorder="1" applyAlignment="1">
      <alignment/>
    </xf>
    <xf numFmtId="0" fontId="52" fillId="34" borderId="19" xfId="0" applyFont="1" applyFill="1" applyBorder="1" applyAlignment="1">
      <alignment/>
    </xf>
    <xf numFmtId="186" fontId="52" fillId="35" borderId="17" xfId="0" applyNumberFormat="1" applyFont="1" applyFill="1" applyBorder="1" applyAlignment="1" applyProtection="1">
      <alignment horizontal="right"/>
      <protection/>
    </xf>
    <xf numFmtId="1" fontId="52" fillId="36" borderId="18" xfId="0" applyNumberFormat="1" applyFont="1" applyFill="1" applyBorder="1" applyAlignment="1">
      <alignment horizontal="center"/>
    </xf>
    <xf numFmtId="186" fontId="10" fillId="0" borderId="0" xfId="0" applyNumberFormat="1" applyFont="1" applyAlignment="1" applyProtection="1">
      <alignment horizontal="center" vertical="center"/>
      <protection/>
    </xf>
    <xf numFmtId="1" fontId="10" fillId="0" borderId="31" xfId="0" applyNumberFormat="1" applyFont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และปริมาณฝนรายปี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Y.1C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เมือง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แพร่</a:t>
            </a:r>
          </a:p>
        </c:rich>
      </c:tx>
      <c:layout>
        <c:manualLayout>
          <c:xMode val="factor"/>
          <c:yMode val="factor"/>
          <c:x val="-0.015"/>
          <c:y val="0.00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25"/>
          <c:y val="0.169"/>
          <c:w val="0.844"/>
          <c:h val="0.56325"/>
        </c:manualLayout>
      </c:layout>
      <c:lineChart>
        <c:grouping val="standard"/>
        <c:varyColors val="0"/>
        <c:ser>
          <c:idx val="1"/>
          <c:order val="0"/>
          <c:tx>
            <c:v> 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0000"/>
                        </a:solidFill>
                      </a:rPr>
                      <a:t>165.4</a:t>
                    </a:r>
                  </a:p>
                </c:rich>
              </c:tx>
              <c:numFmt formatCode="0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(2)'!$C$4:$C$35</c:f>
              <c:numCache>
                <c:ptCount val="32"/>
                <c:pt idx="0">
                  <c:v>0</c:v>
                </c:pt>
                <c:pt idx="1">
                  <c:v>343.9</c:v>
                </c:pt>
                <c:pt idx="2">
                  <c:v>169.9</c:v>
                </c:pt>
                <c:pt idx="3">
                  <c:v>49.3</c:v>
                </c:pt>
                <c:pt idx="4">
                  <c:v>135.1</c:v>
                </c:pt>
                <c:pt idx="5">
                  <c:v>216.9</c:v>
                </c:pt>
                <c:pt idx="6">
                  <c:v>149.6</c:v>
                </c:pt>
                <c:pt idx="7">
                  <c:v>224.2</c:v>
                </c:pt>
                <c:pt idx="8">
                  <c:v>188.3</c:v>
                </c:pt>
                <c:pt idx="9">
                  <c:v>206.2</c:v>
                </c:pt>
                <c:pt idx="10">
                  <c:v>117.7</c:v>
                </c:pt>
                <c:pt idx="11">
                  <c:v>299.4</c:v>
                </c:pt>
                <c:pt idx="12">
                  <c:v>117.1</c:v>
                </c:pt>
                <c:pt idx="13">
                  <c:v>268.4</c:v>
                </c:pt>
                <c:pt idx="14">
                  <c:v>211.7</c:v>
                </c:pt>
                <c:pt idx="15">
                  <c:v>95.8</c:v>
                </c:pt>
                <c:pt idx="16">
                  <c:v>197.9</c:v>
                </c:pt>
                <c:pt idx="17">
                  <c:v>62.5</c:v>
                </c:pt>
                <c:pt idx="18">
                  <c:v>207.50000000000003</c:v>
                </c:pt>
                <c:pt idx="19">
                  <c:v>353.80000000000007</c:v>
                </c:pt>
                <c:pt idx="20">
                  <c:v>94.6</c:v>
                </c:pt>
                <c:pt idx="21">
                  <c:v>199.59999999999997</c:v>
                </c:pt>
                <c:pt idx="22">
                  <c:v>87.6</c:v>
                </c:pt>
                <c:pt idx="23">
                  <c:v>114.8</c:v>
                </c:pt>
                <c:pt idx="24">
                  <c:v>351.4</c:v>
                </c:pt>
                <c:pt idx="25">
                  <c:v>101.7</c:v>
                </c:pt>
                <c:pt idx="26">
                  <c:v>151.2</c:v>
                </c:pt>
                <c:pt idx="27">
                  <c:v>136</c:v>
                </c:pt>
                <c:pt idx="28">
                  <c:v>126.4</c:v>
                </c:pt>
                <c:pt idx="29">
                  <c:v>165.39999999999998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177.8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(2)'!$S$4:$S$35</c:f>
              <c:numCache>
                <c:ptCount val="32"/>
                <c:pt idx="0">
                  <c:v>177.8035714285714</c:v>
                </c:pt>
                <c:pt idx="1">
                  <c:v>177.8035714285714</c:v>
                </c:pt>
                <c:pt idx="2">
                  <c:v>177.8035714285714</c:v>
                </c:pt>
                <c:pt idx="3">
                  <c:v>177.8035714285714</c:v>
                </c:pt>
                <c:pt idx="4">
                  <c:v>177.8035714285714</c:v>
                </c:pt>
                <c:pt idx="5">
                  <c:v>177.8035714285714</c:v>
                </c:pt>
                <c:pt idx="6">
                  <c:v>177.8035714285714</c:v>
                </c:pt>
                <c:pt idx="7">
                  <c:v>177.8035714285714</c:v>
                </c:pt>
                <c:pt idx="8">
                  <c:v>177.8035714285714</c:v>
                </c:pt>
                <c:pt idx="9">
                  <c:v>177.8035714285714</c:v>
                </c:pt>
                <c:pt idx="10">
                  <c:v>177.8035714285714</c:v>
                </c:pt>
                <c:pt idx="11">
                  <c:v>177.8035714285714</c:v>
                </c:pt>
                <c:pt idx="12">
                  <c:v>177.8035714285714</c:v>
                </c:pt>
                <c:pt idx="13">
                  <c:v>177.8035714285714</c:v>
                </c:pt>
                <c:pt idx="14">
                  <c:v>177.8035714285714</c:v>
                </c:pt>
                <c:pt idx="15">
                  <c:v>177.8035714285714</c:v>
                </c:pt>
                <c:pt idx="16">
                  <c:v>177.8035714285714</c:v>
                </c:pt>
                <c:pt idx="17">
                  <c:v>177.8035714285714</c:v>
                </c:pt>
                <c:pt idx="18">
                  <c:v>177.8035714285714</c:v>
                </c:pt>
                <c:pt idx="19">
                  <c:v>177.8035714285714</c:v>
                </c:pt>
                <c:pt idx="20">
                  <c:v>177.8035714285714</c:v>
                </c:pt>
                <c:pt idx="21">
                  <c:v>177.8035714285714</c:v>
                </c:pt>
                <c:pt idx="22">
                  <c:v>177.8035714285714</c:v>
                </c:pt>
                <c:pt idx="23">
                  <c:v>177.8035714285714</c:v>
                </c:pt>
                <c:pt idx="24">
                  <c:v>177.8035714285714</c:v>
                </c:pt>
                <c:pt idx="25">
                  <c:v>177.8035714285714</c:v>
                </c:pt>
                <c:pt idx="26">
                  <c:v>177.8035714285714</c:v>
                </c:pt>
                <c:pt idx="27">
                  <c:v>177.8035714285714</c:v>
                </c:pt>
                <c:pt idx="28">
                  <c:v>177.8035714285714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(2)'!$N$4:$N$33</c:f>
              <c:numCache>
                <c:ptCount val="30"/>
                <c:pt idx="1">
                  <c:v>1295.8</c:v>
                </c:pt>
                <c:pt idx="2">
                  <c:v>1223.5</c:v>
                </c:pt>
                <c:pt idx="3">
                  <c:v>1195.53</c:v>
                </c:pt>
                <c:pt idx="4">
                  <c:v>994.7</c:v>
                </c:pt>
                <c:pt idx="5">
                  <c:v>1056</c:v>
                </c:pt>
                <c:pt idx="6">
                  <c:v>1239.8</c:v>
                </c:pt>
                <c:pt idx="7">
                  <c:v>1375.7</c:v>
                </c:pt>
                <c:pt idx="8">
                  <c:v>1103</c:v>
                </c:pt>
                <c:pt idx="9">
                  <c:v>1439.3</c:v>
                </c:pt>
                <c:pt idx="10">
                  <c:v>794</c:v>
                </c:pt>
                <c:pt idx="11">
                  <c:v>1328.6</c:v>
                </c:pt>
                <c:pt idx="12">
                  <c:v>1242.4</c:v>
                </c:pt>
                <c:pt idx="13">
                  <c:v>1410.8</c:v>
                </c:pt>
                <c:pt idx="14">
                  <c:v>1023.2</c:v>
                </c:pt>
                <c:pt idx="15">
                  <c:v>1193.3</c:v>
                </c:pt>
                <c:pt idx="16">
                  <c:v>1250.3</c:v>
                </c:pt>
                <c:pt idx="17">
                  <c:v>1136</c:v>
                </c:pt>
                <c:pt idx="18">
                  <c:v>1598.1000000000001</c:v>
                </c:pt>
                <c:pt idx="19">
                  <c:v>1464.2</c:v>
                </c:pt>
                <c:pt idx="20">
                  <c:v>1050.8</c:v>
                </c:pt>
                <c:pt idx="21">
                  <c:v>1171.8</c:v>
                </c:pt>
                <c:pt idx="22">
                  <c:v>857.5</c:v>
                </c:pt>
                <c:pt idx="23">
                  <c:v>1460.8</c:v>
                </c:pt>
                <c:pt idx="24">
                  <c:v>1617.3999999999999</c:v>
                </c:pt>
                <c:pt idx="25">
                  <c:v>1154.1</c:v>
                </c:pt>
                <c:pt idx="26">
                  <c:v>997.0000000000001</c:v>
                </c:pt>
                <c:pt idx="27">
                  <c:v>1303.3999999999996</c:v>
                </c:pt>
                <c:pt idx="28">
                  <c:v>1351.8</c:v>
                </c:pt>
                <c:pt idx="29">
                  <c:v>1263.1999999999998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1,219.2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(2)'!$T$4:$T$35</c:f>
              <c:numCache>
                <c:ptCount val="32"/>
                <c:pt idx="0">
                  <c:v>1219.1882635467982</c:v>
                </c:pt>
                <c:pt idx="1">
                  <c:v>1219.1882635467982</c:v>
                </c:pt>
                <c:pt idx="2">
                  <c:v>1219.1882635467982</c:v>
                </c:pt>
                <c:pt idx="3">
                  <c:v>1219.1882635467982</c:v>
                </c:pt>
                <c:pt idx="4">
                  <c:v>1219.1882635467982</c:v>
                </c:pt>
                <c:pt idx="5">
                  <c:v>1219.1882635467982</c:v>
                </c:pt>
                <c:pt idx="6">
                  <c:v>1219.1882635467982</c:v>
                </c:pt>
                <c:pt idx="7">
                  <c:v>1219.1882635467982</c:v>
                </c:pt>
                <c:pt idx="8">
                  <c:v>1219.1882635467982</c:v>
                </c:pt>
                <c:pt idx="9">
                  <c:v>1219.1882635467982</c:v>
                </c:pt>
                <c:pt idx="10">
                  <c:v>1219.1882635467982</c:v>
                </c:pt>
                <c:pt idx="11">
                  <c:v>1219.1882635467982</c:v>
                </c:pt>
                <c:pt idx="12">
                  <c:v>1219.1882635467982</c:v>
                </c:pt>
                <c:pt idx="13">
                  <c:v>1219.1882635467982</c:v>
                </c:pt>
                <c:pt idx="14">
                  <c:v>1219.1882635467982</c:v>
                </c:pt>
                <c:pt idx="15">
                  <c:v>1219.1882635467982</c:v>
                </c:pt>
                <c:pt idx="16">
                  <c:v>1219.1882635467982</c:v>
                </c:pt>
                <c:pt idx="17">
                  <c:v>1219.1882635467982</c:v>
                </c:pt>
                <c:pt idx="18">
                  <c:v>1219.1882635467982</c:v>
                </c:pt>
                <c:pt idx="19">
                  <c:v>1219.1882635467982</c:v>
                </c:pt>
                <c:pt idx="20">
                  <c:v>1219.1882635467982</c:v>
                </c:pt>
                <c:pt idx="21">
                  <c:v>1219.1882635467982</c:v>
                </c:pt>
                <c:pt idx="22">
                  <c:v>1219.1882635467982</c:v>
                </c:pt>
                <c:pt idx="23">
                  <c:v>1219.1882635467982</c:v>
                </c:pt>
                <c:pt idx="24">
                  <c:v>1219.1882635467982</c:v>
                </c:pt>
                <c:pt idx="25">
                  <c:v>1219.1882635467982</c:v>
                </c:pt>
                <c:pt idx="26">
                  <c:v>1219.1882635467982</c:v>
                </c:pt>
                <c:pt idx="27">
                  <c:v>1219.1882635467982</c:v>
                </c:pt>
                <c:pt idx="28">
                  <c:v>1219.1882635467982</c:v>
                </c:pt>
              </c:numCache>
            </c:numRef>
          </c:val>
          <c:smooth val="0"/>
        </c:ser>
        <c:ser>
          <c:idx val="4"/>
          <c:order val="4"/>
          <c:tx>
            <c:v>ปี2565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'May Y.1C (2)'!$A$4:$A$34</c:f>
              <c:numCache>
                <c:ptCount val="31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  <c:pt idx="25">
                  <c:v>2561</c:v>
                </c:pt>
                <c:pt idx="26">
                  <c:v>2562</c:v>
                </c:pt>
                <c:pt idx="27">
                  <c:v>2563</c:v>
                </c:pt>
                <c:pt idx="28">
                  <c:v>2564</c:v>
                </c:pt>
                <c:pt idx="29">
                  <c:v>2565</c:v>
                </c:pt>
                <c:pt idx="30">
                  <c:v>2566</c:v>
                </c:pt>
              </c:numCache>
            </c:numRef>
          </c:cat>
          <c:val>
            <c:numRef>
              <c:f>'May Y.1C (2)'!$Q$4:$Q$33</c:f>
              <c:numCache>
                <c:ptCount val="30"/>
                <c:pt idx="29">
                  <c:v>1263.1999999999998</c:v>
                </c:pt>
              </c:numCache>
            </c:numRef>
          </c:val>
          <c:smooth val="0"/>
        </c:ser>
        <c:marker val="1"/>
        <c:axId val="37561127"/>
        <c:axId val="2505824"/>
      </c:lineChart>
      <c:cat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6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2505824"/>
        <c:crossesAt val="-100"/>
        <c:auto val="0"/>
        <c:lblOffset val="100"/>
        <c:tickLblSkip val="2"/>
        <c:noMultiLvlLbl val="0"/>
      </c:catAx>
      <c:valAx>
        <c:axId val="2505824"/>
        <c:scaling>
          <c:orientation val="minMax"/>
          <c:max val="1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93366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37561127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75"/>
          <c:y val="0.86"/>
          <c:w val="0.8995"/>
          <c:h val="0.125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0.263</cdr:x>
      <cdr:y>0.937</cdr:y>
    </cdr:from>
    <cdr:to>
      <cdr:x>0.43275</cdr:x>
      <cdr:y>0.991</cdr:y>
    </cdr:to>
    <cdr:sp>
      <cdr:nvSpPr>
        <cdr:cNvPr id="1" name="Text Box 3"/>
        <cdr:cNvSpPr txBox="1">
          <a:spLocks noChangeArrowheads="1"/>
        </cdr:cNvSpPr>
      </cdr:nvSpPr>
      <cdr:spPr>
        <a:xfrm>
          <a:off x="2295525" y="5972175"/>
          <a:ext cx="14859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PageLayoutView="0" workbookViewId="0" topLeftCell="A28">
      <selection activeCell="B36" sqref="B36:O38"/>
    </sheetView>
  </sheetViews>
  <sheetFormatPr defaultColWidth="8.77734375" defaultRowHeight="19.5"/>
  <cols>
    <col min="1" max="1" width="5.77734375" style="44" customWidth="1"/>
    <col min="2" max="13" width="5.77734375" style="27" customWidth="1"/>
    <col min="14" max="14" width="7.77734375" style="42" customWidth="1"/>
    <col min="15" max="15" width="5.77734375" style="43" customWidth="1"/>
    <col min="16" max="16" width="5.21484375" style="1" customWidth="1"/>
    <col min="17" max="17" width="6.5546875" style="1" customWidth="1"/>
    <col min="18" max="18" width="5.21484375" style="1" customWidth="1"/>
    <col min="19" max="19" width="6.21484375" style="1" customWidth="1"/>
    <col min="20" max="20" width="7.10546875" style="1" customWidth="1"/>
    <col min="21" max="27" width="5.21484375" style="1" customWidth="1"/>
    <col min="28" max="16384" width="8.77734375" style="1" customWidth="1"/>
  </cols>
  <sheetData>
    <row r="1" spans="1:15" ht="24.75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24.75" customHeight="1">
      <c r="A2" s="57" t="s">
        <v>24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0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S3" s="6" t="s">
        <v>21</v>
      </c>
      <c r="T3" s="7" t="s">
        <v>20</v>
      </c>
    </row>
    <row r="4" spans="1:20" ht="21" customHeight="1">
      <c r="A4" s="8">
        <v>2536</v>
      </c>
      <c r="B4" s="9" t="s">
        <v>22</v>
      </c>
      <c r="C4" s="9" t="s">
        <v>22</v>
      </c>
      <c r="D4" s="9" t="s">
        <v>22</v>
      </c>
      <c r="E4" s="9" t="s">
        <v>22</v>
      </c>
      <c r="F4" s="9">
        <v>93.9</v>
      </c>
      <c r="G4" s="9">
        <v>185</v>
      </c>
      <c r="H4" s="9">
        <v>18.9</v>
      </c>
      <c r="I4" s="9">
        <v>0</v>
      </c>
      <c r="J4" s="9">
        <v>0</v>
      </c>
      <c r="K4" s="9">
        <v>0</v>
      </c>
      <c r="L4" s="9">
        <v>0</v>
      </c>
      <c r="M4" s="9">
        <v>128.7</v>
      </c>
      <c r="N4" s="10"/>
      <c r="O4" s="11" t="s">
        <v>22</v>
      </c>
      <c r="S4" s="12">
        <f>C37</f>
        <v>177.8035714285714</v>
      </c>
      <c r="T4" s="12">
        <f>N37</f>
        <v>1219.1882635467982</v>
      </c>
    </row>
    <row r="5" spans="1:20" ht="21" customHeight="1">
      <c r="A5" s="13">
        <v>2537</v>
      </c>
      <c r="B5" s="14">
        <v>56.1</v>
      </c>
      <c r="C5" s="14">
        <v>343.9</v>
      </c>
      <c r="D5" s="14">
        <v>84.5</v>
      </c>
      <c r="E5" s="14">
        <v>299.8</v>
      </c>
      <c r="F5" s="14">
        <v>269.4</v>
      </c>
      <c r="G5" s="14">
        <v>119.9</v>
      </c>
      <c r="H5" s="14">
        <v>76.9</v>
      </c>
      <c r="I5" s="14">
        <v>6.9</v>
      </c>
      <c r="J5" s="14">
        <v>0</v>
      </c>
      <c r="K5" s="14">
        <v>0</v>
      </c>
      <c r="L5" s="14">
        <v>0</v>
      </c>
      <c r="M5" s="14">
        <v>38.4</v>
      </c>
      <c r="N5" s="15">
        <v>1295.8</v>
      </c>
      <c r="O5" s="16">
        <v>106</v>
      </c>
      <c r="S5" s="12">
        <f>C37</f>
        <v>177.8035714285714</v>
      </c>
      <c r="T5" s="12">
        <f>N37</f>
        <v>1219.1882635467982</v>
      </c>
    </row>
    <row r="6" spans="1:20" ht="21" customHeight="1">
      <c r="A6" s="13">
        <v>2538</v>
      </c>
      <c r="B6" s="14">
        <v>9.3</v>
      </c>
      <c r="C6" s="14">
        <v>169.9</v>
      </c>
      <c r="D6" s="14">
        <v>111.1</v>
      </c>
      <c r="E6" s="14">
        <v>172.3</v>
      </c>
      <c r="F6" s="14">
        <v>354.8</v>
      </c>
      <c r="G6" s="14">
        <v>138.1</v>
      </c>
      <c r="H6" s="14">
        <v>102.9</v>
      </c>
      <c r="I6" s="14">
        <v>137.2</v>
      </c>
      <c r="J6" s="14">
        <v>0</v>
      </c>
      <c r="K6" s="14">
        <v>0</v>
      </c>
      <c r="L6" s="14">
        <v>21.4</v>
      </c>
      <c r="M6" s="14">
        <v>6.5</v>
      </c>
      <c r="N6" s="15">
        <v>1223.5</v>
      </c>
      <c r="O6" s="16">
        <v>112</v>
      </c>
      <c r="S6" s="12">
        <f>C37</f>
        <v>177.8035714285714</v>
      </c>
      <c r="T6" s="12">
        <f>N37</f>
        <v>1219.1882635467982</v>
      </c>
    </row>
    <row r="7" spans="1:20" ht="21" customHeight="1">
      <c r="A7" s="13">
        <v>2539</v>
      </c>
      <c r="B7" s="14">
        <v>232.6</v>
      </c>
      <c r="C7" s="14">
        <v>49.3</v>
      </c>
      <c r="D7" s="14">
        <v>140.13</v>
      </c>
      <c r="E7" s="14">
        <v>99.1</v>
      </c>
      <c r="F7" s="14">
        <v>214.2</v>
      </c>
      <c r="G7" s="14">
        <v>324.2</v>
      </c>
      <c r="H7" s="14">
        <v>63.1</v>
      </c>
      <c r="I7" s="14">
        <v>9.7</v>
      </c>
      <c r="J7" s="14">
        <v>0</v>
      </c>
      <c r="K7" s="14">
        <v>0</v>
      </c>
      <c r="L7" s="14">
        <v>2</v>
      </c>
      <c r="M7" s="14">
        <v>61.2</v>
      </c>
      <c r="N7" s="15">
        <v>1195.53</v>
      </c>
      <c r="O7" s="16">
        <v>105</v>
      </c>
      <c r="S7" s="12">
        <f>C37</f>
        <v>177.8035714285714</v>
      </c>
      <c r="T7" s="12">
        <f>N37</f>
        <v>1219.1882635467982</v>
      </c>
    </row>
    <row r="8" spans="1:20" ht="21" customHeight="1">
      <c r="A8" s="13">
        <v>2540</v>
      </c>
      <c r="B8" s="14">
        <v>30.1</v>
      </c>
      <c r="C8" s="14">
        <v>135.1</v>
      </c>
      <c r="D8" s="14">
        <v>46.2</v>
      </c>
      <c r="E8" s="14">
        <v>197.7</v>
      </c>
      <c r="F8" s="14">
        <v>283.5</v>
      </c>
      <c r="G8" s="14">
        <v>196.3</v>
      </c>
      <c r="H8" s="14">
        <v>47</v>
      </c>
      <c r="I8" s="14">
        <v>1.2</v>
      </c>
      <c r="J8" s="14">
        <v>0</v>
      </c>
      <c r="K8" s="14">
        <v>0</v>
      </c>
      <c r="L8" s="14">
        <v>0</v>
      </c>
      <c r="M8" s="14">
        <v>57.6</v>
      </c>
      <c r="N8" s="15">
        <v>994.7</v>
      </c>
      <c r="O8" s="16">
        <v>93</v>
      </c>
      <c r="S8" s="12">
        <f>C37</f>
        <v>177.8035714285714</v>
      </c>
      <c r="T8" s="12">
        <f>N37</f>
        <v>1219.1882635467982</v>
      </c>
    </row>
    <row r="9" spans="1:20" ht="21" customHeight="1">
      <c r="A9" s="13">
        <v>2541</v>
      </c>
      <c r="B9" s="14">
        <v>121.4</v>
      </c>
      <c r="C9" s="14">
        <v>216.9</v>
      </c>
      <c r="D9" s="14">
        <v>91</v>
      </c>
      <c r="E9" s="14">
        <v>142.2</v>
      </c>
      <c r="F9" s="14">
        <v>96.9</v>
      </c>
      <c r="G9" s="14">
        <v>264.2</v>
      </c>
      <c r="H9" s="14">
        <v>63.6</v>
      </c>
      <c r="I9" s="14">
        <v>19.1</v>
      </c>
      <c r="J9" s="14">
        <v>0</v>
      </c>
      <c r="K9" s="14">
        <v>26.2</v>
      </c>
      <c r="L9" s="14">
        <v>7.7</v>
      </c>
      <c r="M9" s="14">
        <v>6.8</v>
      </c>
      <c r="N9" s="15">
        <v>1056</v>
      </c>
      <c r="O9" s="16">
        <v>87</v>
      </c>
      <c r="S9" s="12">
        <f>C37</f>
        <v>177.8035714285714</v>
      </c>
      <c r="T9" s="12">
        <f>N37</f>
        <v>1219.1882635467982</v>
      </c>
    </row>
    <row r="10" spans="1:20" ht="21" customHeight="1">
      <c r="A10" s="13">
        <v>2542</v>
      </c>
      <c r="B10" s="14">
        <v>238</v>
      </c>
      <c r="C10" s="14">
        <v>149.6</v>
      </c>
      <c r="D10" s="14">
        <v>116.1</v>
      </c>
      <c r="E10" s="14">
        <v>129.2</v>
      </c>
      <c r="F10" s="14">
        <v>218.1</v>
      </c>
      <c r="G10" s="14">
        <v>239.4</v>
      </c>
      <c r="H10" s="14">
        <v>110.9</v>
      </c>
      <c r="I10" s="14">
        <v>12.2</v>
      </c>
      <c r="J10" s="14">
        <v>4.4</v>
      </c>
      <c r="K10" s="14">
        <v>0</v>
      </c>
      <c r="L10" s="14">
        <v>19.2</v>
      </c>
      <c r="M10" s="14">
        <v>2.7</v>
      </c>
      <c r="N10" s="15">
        <v>1239.8</v>
      </c>
      <c r="O10" s="16">
        <v>134</v>
      </c>
      <c r="S10" s="12">
        <f>C37</f>
        <v>177.8035714285714</v>
      </c>
      <c r="T10" s="12">
        <f>N37</f>
        <v>1219.1882635467982</v>
      </c>
    </row>
    <row r="11" spans="1:20" ht="21" customHeight="1">
      <c r="A11" s="13">
        <v>2543</v>
      </c>
      <c r="B11" s="14">
        <v>52.4</v>
      </c>
      <c r="C11" s="14">
        <v>224.2</v>
      </c>
      <c r="D11" s="14">
        <v>155.2</v>
      </c>
      <c r="E11" s="14">
        <v>200.6</v>
      </c>
      <c r="F11" s="14">
        <v>118.9</v>
      </c>
      <c r="G11" s="14">
        <v>288.1</v>
      </c>
      <c r="H11" s="14">
        <v>101.7</v>
      </c>
      <c r="I11" s="14">
        <v>1.3</v>
      </c>
      <c r="J11" s="14">
        <v>0</v>
      </c>
      <c r="K11" s="14">
        <v>2.9</v>
      </c>
      <c r="L11" s="14">
        <v>0</v>
      </c>
      <c r="M11" s="14">
        <v>230.4</v>
      </c>
      <c r="N11" s="15">
        <v>1375.7</v>
      </c>
      <c r="O11" s="16">
        <v>120</v>
      </c>
      <c r="S11" s="12">
        <f>C37</f>
        <v>177.8035714285714</v>
      </c>
      <c r="T11" s="12">
        <f>N37</f>
        <v>1219.1882635467982</v>
      </c>
    </row>
    <row r="12" spans="1:20" ht="21" customHeight="1">
      <c r="A12" s="13">
        <v>2544</v>
      </c>
      <c r="B12" s="14">
        <v>18.2</v>
      </c>
      <c r="C12" s="14">
        <v>188.3</v>
      </c>
      <c r="D12" s="14">
        <v>76.1</v>
      </c>
      <c r="E12" s="14">
        <v>204.2</v>
      </c>
      <c r="F12" s="14">
        <v>343.2</v>
      </c>
      <c r="G12" s="14">
        <v>138.6</v>
      </c>
      <c r="H12" s="14">
        <v>113</v>
      </c>
      <c r="I12" s="14">
        <v>2.3</v>
      </c>
      <c r="J12" s="14">
        <v>1.9</v>
      </c>
      <c r="K12" s="14">
        <v>6.3</v>
      </c>
      <c r="L12" s="14">
        <v>0</v>
      </c>
      <c r="M12" s="14">
        <v>10.9</v>
      </c>
      <c r="N12" s="15">
        <v>1103</v>
      </c>
      <c r="O12" s="16">
        <v>103</v>
      </c>
      <c r="S12" s="12">
        <f>C37</f>
        <v>177.8035714285714</v>
      </c>
      <c r="T12" s="12">
        <f>N37</f>
        <v>1219.1882635467982</v>
      </c>
    </row>
    <row r="13" spans="1:20" ht="21" customHeight="1">
      <c r="A13" s="13">
        <v>2545</v>
      </c>
      <c r="B13" s="14">
        <v>8.3</v>
      </c>
      <c r="C13" s="14">
        <v>206.2</v>
      </c>
      <c r="D13" s="14">
        <v>173.7</v>
      </c>
      <c r="E13" s="14">
        <v>96.1</v>
      </c>
      <c r="F13" s="14">
        <v>515.3</v>
      </c>
      <c r="G13" s="14">
        <v>163.9</v>
      </c>
      <c r="H13" s="14">
        <v>133.9</v>
      </c>
      <c r="I13" s="14">
        <v>69.5</v>
      </c>
      <c r="J13" s="14">
        <v>9.9</v>
      </c>
      <c r="K13" s="14">
        <v>5</v>
      </c>
      <c r="L13" s="14">
        <v>0.7</v>
      </c>
      <c r="M13" s="14">
        <v>56.8</v>
      </c>
      <c r="N13" s="15">
        <v>1439.3</v>
      </c>
      <c r="O13" s="16">
        <v>122</v>
      </c>
      <c r="S13" s="12">
        <f>C37</f>
        <v>177.8035714285714</v>
      </c>
      <c r="T13" s="12">
        <f>N37</f>
        <v>1219.1882635467982</v>
      </c>
    </row>
    <row r="14" spans="1:20" ht="21" customHeight="1">
      <c r="A14" s="13">
        <v>2546</v>
      </c>
      <c r="B14" s="14">
        <v>55.8</v>
      </c>
      <c r="C14" s="14">
        <v>117.7</v>
      </c>
      <c r="D14" s="14">
        <v>112.1</v>
      </c>
      <c r="E14" s="14">
        <v>189.7</v>
      </c>
      <c r="F14" s="14">
        <v>81.7</v>
      </c>
      <c r="G14" s="14">
        <v>232.9</v>
      </c>
      <c r="H14" s="14">
        <v>3.6</v>
      </c>
      <c r="I14" s="14">
        <v>0</v>
      </c>
      <c r="J14" s="14">
        <v>0</v>
      </c>
      <c r="K14" s="14">
        <v>0</v>
      </c>
      <c r="L14" s="14">
        <v>0.5</v>
      </c>
      <c r="M14" s="14">
        <v>0</v>
      </c>
      <c r="N14" s="15">
        <v>794</v>
      </c>
      <c r="O14" s="16">
        <v>80</v>
      </c>
      <c r="S14" s="12">
        <f>C37</f>
        <v>177.8035714285714</v>
      </c>
      <c r="T14" s="12">
        <f>N37</f>
        <v>1219.1882635467982</v>
      </c>
    </row>
    <row r="15" spans="1:20" ht="21" customHeight="1">
      <c r="A15" s="13">
        <v>2547</v>
      </c>
      <c r="B15" s="14">
        <v>89.7</v>
      </c>
      <c r="C15" s="14">
        <v>299.4</v>
      </c>
      <c r="D15" s="14">
        <v>255.7</v>
      </c>
      <c r="E15" s="14">
        <v>187.5</v>
      </c>
      <c r="F15" s="14">
        <v>68.9</v>
      </c>
      <c r="G15" s="14">
        <v>347</v>
      </c>
      <c r="H15" s="14">
        <v>19.1</v>
      </c>
      <c r="I15" s="14">
        <v>26.7</v>
      </c>
      <c r="J15" s="14">
        <v>0</v>
      </c>
      <c r="K15" s="14">
        <v>24.1</v>
      </c>
      <c r="L15" s="14">
        <v>0</v>
      </c>
      <c r="M15" s="14">
        <v>10.5</v>
      </c>
      <c r="N15" s="15">
        <v>1328.6</v>
      </c>
      <c r="O15" s="16">
        <v>99</v>
      </c>
      <c r="S15" s="12">
        <f>C37</f>
        <v>177.8035714285714</v>
      </c>
      <c r="T15" s="12">
        <f>N37</f>
        <v>1219.1882635467982</v>
      </c>
    </row>
    <row r="16" spans="1:20" ht="21" customHeight="1">
      <c r="A16" s="13">
        <v>2548</v>
      </c>
      <c r="B16" s="14">
        <v>122.4</v>
      </c>
      <c r="C16" s="14">
        <v>117.1</v>
      </c>
      <c r="D16" s="14">
        <v>127.9</v>
      </c>
      <c r="E16" s="14">
        <v>174</v>
      </c>
      <c r="F16" s="14">
        <v>255</v>
      </c>
      <c r="G16" s="14">
        <v>317.6</v>
      </c>
      <c r="H16" s="14">
        <v>99.4</v>
      </c>
      <c r="I16" s="14">
        <v>15.1</v>
      </c>
      <c r="J16" s="14">
        <v>6</v>
      </c>
      <c r="K16" s="14">
        <v>0</v>
      </c>
      <c r="L16" s="14">
        <v>0.4</v>
      </c>
      <c r="M16" s="14">
        <v>7.5</v>
      </c>
      <c r="N16" s="15">
        <v>1242.4</v>
      </c>
      <c r="O16" s="16">
        <v>103</v>
      </c>
      <c r="S16" s="12">
        <f>C37</f>
        <v>177.8035714285714</v>
      </c>
      <c r="T16" s="12">
        <f>N37</f>
        <v>1219.1882635467982</v>
      </c>
    </row>
    <row r="17" spans="1:20" ht="21" customHeight="1">
      <c r="A17" s="13">
        <v>2549</v>
      </c>
      <c r="B17" s="14">
        <v>184.2</v>
      </c>
      <c r="C17" s="14">
        <v>268.4</v>
      </c>
      <c r="D17" s="14">
        <v>176.2</v>
      </c>
      <c r="E17" s="14">
        <v>240.4</v>
      </c>
      <c r="F17" s="14">
        <v>249.1</v>
      </c>
      <c r="G17" s="14">
        <v>155.7</v>
      </c>
      <c r="H17" s="14">
        <v>124</v>
      </c>
      <c r="I17" s="14">
        <v>0</v>
      </c>
      <c r="J17" s="14">
        <v>0.6</v>
      </c>
      <c r="K17" s="14">
        <v>0</v>
      </c>
      <c r="L17" s="14">
        <v>1.7</v>
      </c>
      <c r="M17" s="14">
        <v>10.5</v>
      </c>
      <c r="N17" s="15">
        <v>1410.8</v>
      </c>
      <c r="O17" s="16">
        <v>105</v>
      </c>
      <c r="S17" s="12">
        <f>C37</f>
        <v>177.8035714285714</v>
      </c>
      <c r="T17" s="12">
        <f>N37</f>
        <v>1219.1882635467982</v>
      </c>
    </row>
    <row r="18" spans="1:20" ht="21" customHeight="1">
      <c r="A18" s="13">
        <v>2550</v>
      </c>
      <c r="B18" s="14">
        <v>75.7</v>
      </c>
      <c r="C18" s="14">
        <v>211.7</v>
      </c>
      <c r="D18" s="14">
        <v>105.3</v>
      </c>
      <c r="E18" s="14">
        <v>83.9</v>
      </c>
      <c r="F18" s="14">
        <v>165.6</v>
      </c>
      <c r="G18" s="14">
        <v>212.3</v>
      </c>
      <c r="H18" s="14">
        <v>83</v>
      </c>
      <c r="I18" s="14">
        <v>0</v>
      </c>
      <c r="J18" s="14">
        <v>0</v>
      </c>
      <c r="K18" s="14">
        <v>36</v>
      </c>
      <c r="L18" s="14">
        <v>28.3</v>
      </c>
      <c r="M18" s="14">
        <v>21.4</v>
      </c>
      <c r="N18" s="15">
        <v>1023.2</v>
      </c>
      <c r="O18" s="16">
        <v>102</v>
      </c>
      <c r="S18" s="12">
        <f>C37</f>
        <v>177.8035714285714</v>
      </c>
      <c r="T18" s="12">
        <f>N37</f>
        <v>1219.1882635467982</v>
      </c>
    </row>
    <row r="19" spans="1:20" ht="21" customHeight="1">
      <c r="A19" s="13">
        <v>2551</v>
      </c>
      <c r="B19" s="14">
        <v>143.4</v>
      </c>
      <c r="C19" s="14">
        <v>95.8</v>
      </c>
      <c r="D19" s="14">
        <v>227.9</v>
      </c>
      <c r="E19" s="14">
        <v>301.5</v>
      </c>
      <c r="F19" s="14">
        <v>90.7</v>
      </c>
      <c r="G19" s="14">
        <v>177.9</v>
      </c>
      <c r="H19" s="14">
        <v>22.9</v>
      </c>
      <c r="I19" s="14">
        <v>72.2</v>
      </c>
      <c r="J19" s="14">
        <v>26.8</v>
      </c>
      <c r="K19" s="14">
        <v>0</v>
      </c>
      <c r="L19" s="14">
        <v>4</v>
      </c>
      <c r="M19" s="14">
        <v>30.2</v>
      </c>
      <c r="N19" s="15">
        <v>1193.3</v>
      </c>
      <c r="O19" s="16">
        <v>116</v>
      </c>
      <c r="S19" s="12">
        <f>C37</f>
        <v>177.8035714285714</v>
      </c>
      <c r="T19" s="12">
        <f>N37</f>
        <v>1219.1882635467982</v>
      </c>
    </row>
    <row r="20" spans="1:20" ht="21" customHeight="1">
      <c r="A20" s="13">
        <v>2552</v>
      </c>
      <c r="B20" s="14">
        <v>176</v>
      </c>
      <c r="C20" s="14">
        <v>197.9</v>
      </c>
      <c r="D20" s="14">
        <v>264.9</v>
      </c>
      <c r="E20" s="14">
        <v>126.5</v>
      </c>
      <c r="F20" s="14">
        <v>250.9</v>
      </c>
      <c r="G20" s="14">
        <v>106</v>
      </c>
      <c r="H20" s="14">
        <v>65.8</v>
      </c>
      <c r="I20" s="14">
        <v>28.8</v>
      </c>
      <c r="J20" s="14">
        <v>0</v>
      </c>
      <c r="K20" s="14">
        <v>32.9</v>
      </c>
      <c r="L20" s="14">
        <v>0</v>
      </c>
      <c r="M20" s="14">
        <v>0.6</v>
      </c>
      <c r="N20" s="15">
        <v>1250.3</v>
      </c>
      <c r="O20" s="16">
        <v>98</v>
      </c>
      <c r="S20" s="12">
        <f>C37</f>
        <v>177.8035714285714</v>
      </c>
      <c r="T20" s="12">
        <f>N37</f>
        <v>1219.1882635467982</v>
      </c>
    </row>
    <row r="21" spans="1:20" ht="21" customHeight="1">
      <c r="A21" s="13">
        <v>2553</v>
      </c>
      <c r="B21" s="14">
        <v>15.5</v>
      </c>
      <c r="C21" s="14">
        <v>62.5</v>
      </c>
      <c r="D21" s="14">
        <v>123</v>
      </c>
      <c r="E21" s="14">
        <v>100.4</v>
      </c>
      <c r="F21" s="14">
        <v>387.7</v>
      </c>
      <c r="G21" s="14">
        <v>231.3</v>
      </c>
      <c r="H21" s="14">
        <v>90.5</v>
      </c>
      <c r="I21" s="14">
        <v>0</v>
      </c>
      <c r="J21" s="14">
        <v>19.5</v>
      </c>
      <c r="K21" s="14">
        <v>3.7</v>
      </c>
      <c r="L21" s="14">
        <v>0</v>
      </c>
      <c r="M21" s="14">
        <v>101.9</v>
      </c>
      <c r="N21" s="15">
        <v>1136</v>
      </c>
      <c r="O21" s="16">
        <v>107</v>
      </c>
      <c r="S21" s="12">
        <f>C37</f>
        <v>177.8035714285714</v>
      </c>
      <c r="T21" s="12">
        <f>N37</f>
        <v>1219.1882635467982</v>
      </c>
    </row>
    <row r="22" spans="1:20" ht="21" customHeight="1">
      <c r="A22" s="13">
        <v>2554</v>
      </c>
      <c r="B22" s="14">
        <v>188.3</v>
      </c>
      <c r="C22" s="14">
        <v>207.50000000000003</v>
      </c>
      <c r="D22" s="14">
        <v>170.50000000000003</v>
      </c>
      <c r="E22" s="14">
        <v>285.9</v>
      </c>
      <c r="F22" s="14">
        <v>228.6</v>
      </c>
      <c r="G22" s="14">
        <v>313.19999999999993</v>
      </c>
      <c r="H22" s="14">
        <v>123.9</v>
      </c>
      <c r="I22" s="14">
        <v>0</v>
      </c>
      <c r="J22" s="14">
        <v>0</v>
      </c>
      <c r="K22" s="14">
        <v>20</v>
      </c>
      <c r="L22" s="14">
        <v>1.5</v>
      </c>
      <c r="M22" s="14">
        <v>58.7</v>
      </c>
      <c r="N22" s="15">
        <v>1598.1000000000001</v>
      </c>
      <c r="O22" s="16">
        <v>119</v>
      </c>
      <c r="S22" s="12">
        <f>C37</f>
        <v>177.8035714285714</v>
      </c>
      <c r="T22" s="12">
        <f>N37</f>
        <v>1219.1882635467982</v>
      </c>
    </row>
    <row r="23" spans="1:20" ht="21" customHeight="1">
      <c r="A23" s="13">
        <v>2555</v>
      </c>
      <c r="B23" s="14">
        <v>73.69999999999999</v>
      </c>
      <c r="C23" s="14">
        <v>353.80000000000007</v>
      </c>
      <c r="D23" s="14">
        <v>123.69999999999999</v>
      </c>
      <c r="E23" s="14">
        <v>231.6</v>
      </c>
      <c r="F23" s="14">
        <v>138.8</v>
      </c>
      <c r="G23" s="14">
        <v>330.4</v>
      </c>
      <c r="H23" s="14">
        <v>87.5</v>
      </c>
      <c r="I23" s="14">
        <v>43.5</v>
      </c>
      <c r="J23" s="14">
        <v>0</v>
      </c>
      <c r="K23" s="14">
        <v>49.2</v>
      </c>
      <c r="L23" s="14">
        <v>24.5</v>
      </c>
      <c r="M23" s="14">
        <v>7.5</v>
      </c>
      <c r="N23" s="15">
        <v>1464.2</v>
      </c>
      <c r="O23" s="16">
        <v>110</v>
      </c>
      <c r="S23" s="12">
        <f>C37</f>
        <v>177.8035714285714</v>
      </c>
      <c r="T23" s="12">
        <f>N37</f>
        <v>1219.1882635467982</v>
      </c>
    </row>
    <row r="24" spans="1:20" ht="21" customHeight="1">
      <c r="A24" s="13">
        <v>2556</v>
      </c>
      <c r="B24" s="14">
        <v>134.89999999999998</v>
      </c>
      <c r="C24" s="14">
        <v>94.6</v>
      </c>
      <c r="D24" s="14">
        <v>96.1</v>
      </c>
      <c r="E24" s="14">
        <v>127.39999999999999</v>
      </c>
      <c r="F24" s="14">
        <v>367.5</v>
      </c>
      <c r="G24" s="14">
        <v>57.89999999999999</v>
      </c>
      <c r="H24" s="14">
        <v>108</v>
      </c>
      <c r="I24" s="14">
        <v>7</v>
      </c>
      <c r="J24" s="14">
        <v>30.8</v>
      </c>
      <c r="K24" s="14">
        <v>0</v>
      </c>
      <c r="L24" s="14">
        <v>0</v>
      </c>
      <c r="M24" s="14">
        <v>26.6</v>
      </c>
      <c r="N24" s="15">
        <v>1050.8</v>
      </c>
      <c r="O24" s="16">
        <v>97</v>
      </c>
      <c r="S24" s="12">
        <f>C37</f>
        <v>177.8035714285714</v>
      </c>
      <c r="T24" s="12">
        <f>N37</f>
        <v>1219.1882635467982</v>
      </c>
    </row>
    <row r="25" spans="1:20" ht="21" customHeight="1">
      <c r="A25" s="13">
        <v>2557</v>
      </c>
      <c r="B25" s="14">
        <v>90.6</v>
      </c>
      <c r="C25" s="14">
        <v>199.59999999999997</v>
      </c>
      <c r="D25" s="14">
        <v>176.3</v>
      </c>
      <c r="E25" s="14">
        <v>158.3</v>
      </c>
      <c r="F25" s="14">
        <v>262.19999999999993</v>
      </c>
      <c r="G25" s="14">
        <v>135.1</v>
      </c>
      <c r="H25" s="14">
        <v>49.7</v>
      </c>
      <c r="I25" s="14">
        <v>14.7</v>
      </c>
      <c r="J25" s="14">
        <v>0</v>
      </c>
      <c r="K25" s="14">
        <v>52.9</v>
      </c>
      <c r="L25" s="14">
        <v>17.099999999999998</v>
      </c>
      <c r="M25" s="14">
        <v>15.3</v>
      </c>
      <c r="N25" s="15">
        <v>1171.8</v>
      </c>
      <c r="O25" s="16">
        <v>104</v>
      </c>
      <c r="S25" s="12">
        <f>C37</f>
        <v>177.8035714285714</v>
      </c>
      <c r="T25" s="12">
        <f>N37</f>
        <v>1219.1882635467982</v>
      </c>
    </row>
    <row r="26" spans="1:20" ht="21" customHeight="1">
      <c r="A26" s="13">
        <v>2558</v>
      </c>
      <c r="B26" s="14">
        <v>86.2</v>
      </c>
      <c r="C26" s="14">
        <v>87.6</v>
      </c>
      <c r="D26" s="14">
        <v>131.5</v>
      </c>
      <c r="E26" s="14">
        <v>103.5</v>
      </c>
      <c r="F26" s="14">
        <v>227.1</v>
      </c>
      <c r="G26" s="14">
        <v>45.2</v>
      </c>
      <c r="H26" s="14">
        <v>85.9</v>
      </c>
      <c r="I26" s="14">
        <v>2.2</v>
      </c>
      <c r="J26" s="14">
        <v>57.4</v>
      </c>
      <c r="K26" s="14">
        <v>30.9</v>
      </c>
      <c r="L26" s="14">
        <v>0</v>
      </c>
      <c r="M26" s="14">
        <v>0</v>
      </c>
      <c r="N26" s="15">
        <v>857.5</v>
      </c>
      <c r="O26" s="17">
        <v>85</v>
      </c>
      <c r="S26" s="12">
        <f>C37</f>
        <v>177.8035714285714</v>
      </c>
      <c r="T26" s="12">
        <f>N37</f>
        <v>1219.1882635467982</v>
      </c>
    </row>
    <row r="27" spans="1:20" ht="21" customHeight="1">
      <c r="A27" s="13">
        <v>2559</v>
      </c>
      <c r="B27" s="18">
        <v>2</v>
      </c>
      <c r="C27" s="18">
        <v>114.8</v>
      </c>
      <c r="D27" s="18">
        <v>152</v>
      </c>
      <c r="E27" s="18">
        <v>345.8</v>
      </c>
      <c r="F27" s="18">
        <v>309.9</v>
      </c>
      <c r="G27" s="18">
        <v>224.8</v>
      </c>
      <c r="H27" s="18">
        <v>201.8</v>
      </c>
      <c r="I27" s="18">
        <v>39.4</v>
      </c>
      <c r="J27" s="18">
        <v>4.6</v>
      </c>
      <c r="K27" s="18">
        <v>31.8</v>
      </c>
      <c r="L27" s="18">
        <v>0</v>
      </c>
      <c r="M27" s="18">
        <v>33.9</v>
      </c>
      <c r="N27" s="15">
        <f>SUM(B27:M27)</f>
        <v>1460.8</v>
      </c>
      <c r="O27" s="16">
        <v>126</v>
      </c>
      <c r="S27" s="12">
        <f>C37</f>
        <v>177.8035714285714</v>
      </c>
      <c r="T27" s="12">
        <f>N37</f>
        <v>1219.1882635467982</v>
      </c>
    </row>
    <row r="28" spans="1:20" ht="21" customHeight="1">
      <c r="A28" s="13">
        <v>2560</v>
      </c>
      <c r="B28" s="18">
        <v>95</v>
      </c>
      <c r="C28" s="18">
        <v>351.4</v>
      </c>
      <c r="D28" s="18">
        <v>108.7</v>
      </c>
      <c r="E28" s="18">
        <v>327</v>
      </c>
      <c r="F28" s="18">
        <v>178.5</v>
      </c>
      <c r="G28" s="18">
        <v>310.9</v>
      </c>
      <c r="H28" s="18">
        <v>176.5</v>
      </c>
      <c r="I28" s="18">
        <v>1.5</v>
      </c>
      <c r="J28" s="18">
        <v>11.8</v>
      </c>
      <c r="K28" s="18">
        <v>21.6</v>
      </c>
      <c r="L28" s="18">
        <v>10.9</v>
      </c>
      <c r="M28" s="18">
        <v>23.6</v>
      </c>
      <c r="N28" s="15">
        <f>SUM(B28:M28)</f>
        <v>1617.3999999999999</v>
      </c>
      <c r="O28" s="16">
        <v>125</v>
      </c>
      <c r="S28" s="12">
        <f>C37</f>
        <v>177.8035714285714</v>
      </c>
      <c r="T28" s="12">
        <f>N37</f>
        <v>1219.1882635467982</v>
      </c>
    </row>
    <row r="29" spans="1:20" ht="21" customHeight="1">
      <c r="A29" s="13">
        <v>2561</v>
      </c>
      <c r="B29" s="19">
        <v>221.9</v>
      </c>
      <c r="C29" s="19">
        <v>101.7</v>
      </c>
      <c r="D29" s="19">
        <v>122</v>
      </c>
      <c r="E29" s="19">
        <v>258.8</v>
      </c>
      <c r="F29" s="19">
        <v>187.2</v>
      </c>
      <c r="G29" s="19">
        <v>154.8</v>
      </c>
      <c r="H29" s="19">
        <v>24.8</v>
      </c>
      <c r="I29" s="19">
        <v>18.6</v>
      </c>
      <c r="J29" s="19">
        <v>7.5</v>
      </c>
      <c r="K29" s="19">
        <v>48.7</v>
      </c>
      <c r="L29" s="19">
        <v>7.5</v>
      </c>
      <c r="M29" s="19">
        <v>0.6</v>
      </c>
      <c r="N29" s="15">
        <f>SUM(B29:M29)</f>
        <v>1154.1</v>
      </c>
      <c r="O29" s="16">
        <v>118</v>
      </c>
      <c r="S29" s="12">
        <f>C37</f>
        <v>177.8035714285714</v>
      </c>
      <c r="T29" s="12">
        <f>N37</f>
        <v>1219.1882635467982</v>
      </c>
    </row>
    <row r="30" spans="1:20" ht="21" customHeight="1">
      <c r="A30" s="13">
        <v>2562</v>
      </c>
      <c r="B30" s="19">
        <v>38.8</v>
      </c>
      <c r="C30" s="19">
        <v>151.2</v>
      </c>
      <c r="D30" s="19">
        <v>46</v>
      </c>
      <c r="E30" s="19">
        <v>134.5</v>
      </c>
      <c r="F30" s="19">
        <v>390.9</v>
      </c>
      <c r="G30" s="19">
        <v>171.8</v>
      </c>
      <c r="H30" s="19">
        <v>42.7</v>
      </c>
      <c r="I30" s="19">
        <v>18.6</v>
      </c>
      <c r="J30" s="19">
        <v>0</v>
      </c>
      <c r="K30" s="19">
        <v>0</v>
      </c>
      <c r="L30" s="19">
        <v>0</v>
      </c>
      <c r="M30" s="19">
        <v>2.5</v>
      </c>
      <c r="N30" s="15">
        <f>SUM(B30:M30)</f>
        <v>997.0000000000001</v>
      </c>
      <c r="O30" s="16">
        <v>89</v>
      </c>
      <c r="S30" s="12">
        <f>C37</f>
        <v>177.8035714285714</v>
      </c>
      <c r="T30" s="12">
        <f>N37</f>
        <v>1219.1882635467982</v>
      </c>
    </row>
    <row r="31" spans="1:20" ht="21" customHeight="1">
      <c r="A31" s="13">
        <v>2563</v>
      </c>
      <c r="B31" s="19">
        <v>57.6</v>
      </c>
      <c r="C31" s="19">
        <v>136</v>
      </c>
      <c r="D31" s="20">
        <v>133</v>
      </c>
      <c r="E31" s="19">
        <v>207.7</v>
      </c>
      <c r="F31" s="19">
        <v>538.9</v>
      </c>
      <c r="G31" s="19">
        <v>160.5</v>
      </c>
      <c r="H31" s="19">
        <v>59.5</v>
      </c>
      <c r="I31" s="19">
        <v>1.6</v>
      </c>
      <c r="J31" s="19">
        <v>0</v>
      </c>
      <c r="K31" s="19">
        <v>0</v>
      </c>
      <c r="L31" s="19">
        <v>4.6</v>
      </c>
      <c r="M31" s="19">
        <v>4</v>
      </c>
      <c r="N31" s="15">
        <f>SUM(B31:M31)</f>
        <v>1303.3999999999996</v>
      </c>
      <c r="O31" s="16">
        <v>79</v>
      </c>
      <c r="Q31" s="46"/>
      <c r="S31" s="12">
        <f>C37</f>
        <v>177.8035714285714</v>
      </c>
      <c r="T31" s="12">
        <f>N37</f>
        <v>1219.1882635467982</v>
      </c>
    </row>
    <row r="32" spans="1:20" ht="21" customHeight="1">
      <c r="A32" s="13">
        <v>2564</v>
      </c>
      <c r="B32" s="19">
        <v>122.60000000000001</v>
      </c>
      <c r="C32" s="19">
        <v>126.4</v>
      </c>
      <c r="D32" s="20">
        <v>186.4</v>
      </c>
      <c r="E32" s="19">
        <v>153.6</v>
      </c>
      <c r="F32" s="19">
        <v>228.6</v>
      </c>
      <c r="G32" s="19">
        <v>229.20000000000002</v>
      </c>
      <c r="H32" s="19">
        <v>158.8</v>
      </c>
      <c r="I32" s="19">
        <v>0</v>
      </c>
      <c r="J32" s="19">
        <v>0</v>
      </c>
      <c r="K32" s="19">
        <v>26.9</v>
      </c>
      <c r="L32" s="19">
        <v>61.2</v>
      </c>
      <c r="M32" s="19">
        <v>58.099999999999994</v>
      </c>
      <c r="N32" s="15">
        <v>1351.8</v>
      </c>
      <c r="O32" s="16">
        <v>107</v>
      </c>
      <c r="Q32" s="50"/>
      <c r="S32" s="12">
        <f>C37</f>
        <v>177.8035714285714</v>
      </c>
      <c r="T32" s="12">
        <f>N37</f>
        <v>1219.1882635467982</v>
      </c>
    </row>
    <row r="33" spans="1:20" ht="21" customHeight="1">
      <c r="A33" s="51">
        <v>2565</v>
      </c>
      <c r="B33" s="52">
        <v>72.1</v>
      </c>
      <c r="C33" s="52">
        <v>165.39999999999998</v>
      </c>
      <c r="D33" s="53">
        <v>65.8</v>
      </c>
      <c r="E33" s="52">
        <v>353.7</v>
      </c>
      <c r="F33" s="52">
        <v>212.19999999999996</v>
      </c>
      <c r="G33" s="52">
        <v>222.5</v>
      </c>
      <c r="H33" s="52">
        <v>139.29999999999998</v>
      </c>
      <c r="I33" s="52">
        <v>6.1</v>
      </c>
      <c r="J33" s="52">
        <v>1.9</v>
      </c>
      <c r="K33" s="52">
        <v>0</v>
      </c>
      <c r="L33" s="52">
        <v>0</v>
      </c>
      <c r="M33" s="52">
        <v>24.2</v>
      </c>
      <c r="N33" s="54">
        <v>1263.1999999999998</v>
      </c>
      <c r="O33" s="55">
        <v>105</v>
      </c>
      <c r="Q33" s="50">
        <f>N33</f>
        <v>1263.1999999999998</v>
      </c>
      <c r="S33" s="12"/>
      <c r="T33" s="12"/>
    </row>
    <row r="34" spans="1:20" ht="21" customHeight="1">
      <c r="A34" s="13">
        <v>2566</v>
      </c>
      <c r="B34" s="19"/>
      <c r="C34" s="19"/>
      <c r="D34" s="20"/>
      <c r="E34" s="19"/>
      <c r="F34" s="19"/>
      <c r="G34" s="19"/>
      <c r="H34" s="19"/>
      <c r="I34" s="19"/>
      <c r="J34" s="19"/>
      <c r="K34" s="19"/>
      <c r="L34" s="19"/>
      <c r="M34" s="19"/>
      <c r="N34" s="15"/>
      <c r="O34" s="16"/>
      <c r="S34" s="12"/>
      <c r="T34" s="12"/>
    </row>
    <row r="35" spans="1:20" ht="21" customHeight="1">
      <c r="A35" s="13">
        <v>2567</v>
      </c>
      <c r="B35" s="19"/>
      <c r="C35" s="21"/>
      <c r="D35" s="22"/>
      <c r="E35" s="19"/>
      <c r="F35" s="19"/>
      <c r="G35" s="19"/>
      <c r="H35" s="19"/>
      <c r="I35" s="19"/>
      <c r="J35" s="19"/>
      <c r="K35" s="19"/>
      <c r="L35" s="19"/>
      <c r="M35" s="19"/>
      <c r="N35" s="23"/>
      <c r="O35" s="16"/>
      <c r="S35" s="12"/>
      <c r="T35" s="12"/>
    </row>
    <row r="36" spans="1:20" ht="21" customHeight="1">
      <c r="A36" s="24" t="s">
        <v>16</v>
      </c>
      <c r="B36" s="18">
        <v>238</v>
      </c>
      <c r="C36" s="18">
        <v>353.80000000000007</v>
      </c>
      <c r="D36" s="18">
        <v>264.9</v>
      </c>
      <c r="E36" s="18">
        <v>345.8</v>
      </c>
      <c r="F36" s="18">
        <v>538.9</v>
      </c>
      <c r="G36" s="18">
        <v>347</v>
      </c>
      <c r="H36" s="18">
        <v>201.8</v>
      </c>
      <c r="I36" s="18">
        <v>137.2</v>
      </c>
      <c r="J36" s="18">
        <v>57.4</v>
      </c>
      <c r="K36" s="18">
        <v>52.9</v>
      </c>
      <c r="L36" s="18">
        <v>61.2</v>
      </c>
      <c r="M36" s="18">
        <v>230.4</v>
      </c>
      <c r="N36" s="25">
        <v>1617.3999999999999</v>
      </c>
      <c r="O36" s="47">
        <v>134</v>
      </c>
      <c r="S36" s="26"/>
      <c r="T36" s="26"/>
    </row>
    <row r="37" spans="1:20" ht="21" customHeight="1">
      <c r="A37" s="13" t="s">
        <v>17</v>
      </c>
      <c r="B37" s="14">
        <v>97.88214285714285</v>
      </c>
      <c r="C37" s="14">
        <v>177.8035714285714</v>
      </c>
      <c r="D37" s="14">
        <v>136.90107142857144</v>
      </c>
      <c r="E37" s="14">
        <v>188.54285714285717</v>
      </c>
      <c r="F37" s="14">
        <v>245.37931034482756</v>
      </c>
      <c r="G37" s="14">
        <v>205.93793103448274</v>
      </c>
      <c r="H37" s="14">
        <v>84.80344827586208</v>
      </c>
      <c r="I37" s="14">
        <v>18.941379310344825</v>
      </c>
      <c r="J37" s="14">
        <v>6.248275862068966</v>
      </c>
      <c r="K37" s="14">
        <v>14.451724137931034</v>
      </c>
      <c r="L37" s="14">
        <v>7.3517241379310345</v>
      </c>
      <c r="M37" s="14">
        <v>34.9448275862069</v>
      </c>
      <c r="N37" s="15">
        <v>1219.1882635467982</v>
      </c>
      <c r="O37" s="48">
        <v>105.39285714285714</v>
      </c>
      <c r="S37" s="27"/>
      <c r="T37" s="27"/>
    </row>
    <row r="38" spans="1:15" ht="21" customHeight="1">
      <c r="A38" s="28" t="s">
        <v>18</v>
      </c>
      <c r="B38" s="29">
        <v>2</v>
      </c>
      <c r="C38" s="29">
        <v>49.3</v>
      </c>
      <c r="D38" s="29">
        <v>46</v>
      </c>
      <c r="E38" s="29">
        <v>83.9</v>
      </c>
      <c r="F38" s="29">
        <v>68.9</v>
      </c>
      <c r="G38" s="29">
        <v>45.2</v>
      </c>
      <c r="H38" s="29">
        <v>3.6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30">
        <v>794</v>
      </c>
      <c r="O38" s="49">
        <v>79</v>
      </c>
    </row>
    <row r="39" spans="1:15" ht="21" customHeight="1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3"/>
    </row>
    <row r="40" spans="1:15" ht="21" customHeight="1">
      <c r="A40" s="31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5"/>
      <c r="O40" s="33"/>
    </row>
    <row r="41" spans="1:15" ht="21" customHeight="1">
      <c r="A41" s="31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5"/>
      <c r="O41" s="33"/>
    </row>
    <row r="42" spans="1:15" ht="21" customHeight="1">
      <c r="A42" s="36"/>
      <c r="B42" s="37"/>
      <c r="C42" s="38" t="s">
        <v>23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40"/>
    </row>
    <row r="43" spans="1:15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ht="19.5" customHeight="1">
      <c r="A44" s="41" t="s">
        <v>19</v>
      </c>
    </row>
    <row r="45" ht="19.5" customHeight="1"/>
    <row r="46" ht="19.5" customHeight="1">
      <c r="B46" s="45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2">
    <mergeCell ref="A1:O1"/>
    <mergeCell ref="A2:O2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2011-12-14T03:30:46Z</cp:lastPrinted>
  <dcterms:created xsi:type="dcterms:W3CDTF">2008-08-06T06:01:29Z</dcterms:created>
  <dcterms:modified xsi:type="dcterms:W3CDTF">2023-04-10T06:50:34Z</dcterms:modified>
  <cp:category/>
  <cp:version/>
  <cp:contentType/>
  <cp:contentStatus/>
</cp:coreProperties>
</file>