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<sst xmlns="http://schemas.openxmlformats.org/spreadsheetml/2006/main" count="19" uniqueCount="19">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</sst>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'วัน-ชป.น่าน'!$B$26:$M$26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'วัน-ชป.น่าน'!$B$27:$M$27</c:f>
              <c:numCache>
                <c:ptCount val="12"/>
                <c:pt idx="0">
                  <c:v>7.133333333333334</c:v>
                </c:pt>
                <c:pt idx="1">
                  <c:v>12.733333333333333</c:v>
                </c:pt>
                <c:pt idx="2">
                  <c:v>13.533333333333333</c:v>
                </c:pt>
                <c:pt idx="3">
                  <c:v>17.066666666666666</c:v>
                </c:pt>
                <c:pt idx="4">
                  <c:v>19.2</c:v>
                </c:pt>
                <c:pt idx="5">
                  <c:v>15.533333333333333</c:v>
                </c:pt>
                <c:pt idx="6">
                  <c:v>9.3125</c:v>
                </c:pt>
                <c:pt idx="7">
                  <c:v>2.3333333333333335</c:v>
                </c:pt>
                <c:pt idx="8">
                  <c:v>1.4</c:v>
                </c:pt>
                <c:pt idx="9">
                  <c:v>1.9333333333333333</c:v>
                </c:pt>
                <c:pt idx="10">
                  <c:v>0.7333333333333333</c:v>
                </c:pt>
                <c:pt idx="11">
                  <c:v>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'วัน-ชป.น่าน'!$B$28:$M$28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344358"/>
        <c:axId val="3009922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'วัน-ชป.น่าน'!$B$18:$M$18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13</c:v>
                </c:pt>
                <c:pt idx="4">
                  <c:v>22</c:v>
                </c:pt>
                <c:pt idx="5">
                  <c:v>17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'วัน-ชป.น่าน'!$B$19:$M$19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3344358"/>
        <c:axId val="30099223"/>
      </c:lineChart>
      <c:catAx>
        <c:axId val="334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3443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'วัน-ชป.น่าน'!$B$26:$M$26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'วัน-ชป.น่าน'!$B$27:$M$27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'วัน-ชป.น่าน'!$B$28:$M$28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'วัน-ชป.น่าน'!$B$6:$M$6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'วัน-ชป.น่าน'!$B$11:$M$11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'วัน-ชป.น่าน'!$B$12:$M$12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'วัน-ชป.น่าน'!$B$13:$M$13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'วัน-ชป.น่าน'!$B$14:$M$14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'วัน-ชป.น่าน'!$B$15:$M$15</c:f>
              <c:numCache/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0">
      <selection activeCell="H19" sqref="H19:J19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 aca="true" t="shared" si="1" ref="N14:N19"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 t="shared" si="1"/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 t="shared" si="1"/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 t="shared" si="1"/>
        <v>86</v>
      </c>
      <c r="O17" s="1"/>
    </row>
    <row r="18" spans="1:15" ht="12" customHeight="1">
      <c r="A18" s="11">
        <v>2563</v>
      </c>
      <c r="B18" s="12">
        <v>6</v>
      </c>
      <c r="C18" s="12">
        <v>9</v>
      </c>
      <c r="D18" s="12">
        <v>15</v>
      </c>
      <c r="E18" s="12">
        <v>13</v>
      </c>
      <c r="F18" s="12">
        <v>22</v>
      </c>
      <c r="G18" s="12">
        <v>17</v>
      </c>
      <c r="H18" s="12">
        <v>10</v>
      </c>
      <c r="I18" s="12">
        <v>2</v>
      </c>
      <c r="J18" s="12">
        <v>0</v>
      </c>
      <c r="K18" s="12">
        <v>1</v>
      </c>
      <c r="L18" s="12">
        <v>1</v>
      </c>
      <c r="M18" s="12">
        <v>3</v>
      </c>
      <c r="N18" s="11">
        <f t="shared" si="1"/>
        <v>99</v>
      </c>
      <c r="O18" s="1"/>
    </row>
    <row r="19" spans="1:15" ht="12" customHeight="1">
      <c r="A19" s="18">
        <v>2564</v>
      </c>
      <c r="B19" s="20">
        <v>13</v>
      </c>
      <c r="C19" s="20">
        <v>11</v>
      </c>
      <c r="D19" s="20">
        <v>11</v>
      </c>
      <c r="E19" s="20">
        <v>18</v>
      </c>
      <c r="F19" s="20">
        <v>21</v>
      </c>
      <c r="G19" s="20">
        <v>19</v>
      </c>
      <c r="H19" s="20">
        <v>15</v>
      </c>
      <c r="I19" s="20">
        <v>1</v>
      </c>
      <c r="J19" s="20">
        <v>0</v>
      </c>
      <c r="K19" s="20"/>
      <c r="L19" s="20"/>
      <c r="M19" s="20"/>
      <c r="N19" s="18">
        <f t="shared" si="1"/>
        <v>109</v>
      </c>
      <c r="O19" s="1"/>
    </row>
    <row r="20" spans="1:15" ht="12" customHeight="1">
      <c r="A20" s="11">
        <v>2565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1">
        <v>2566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5.75" customHeight="1">
      <c r="A26" s="16" t="s">
        <v>17</v>
      </c>
      <c r="B26" s="17">
        <f>MAX(B4:B18)</f>
        <v>12</v>
      </c>
      <c r="C26" s="17">
        <f aca="true" t="shared" si="2" ref="C26:N26">MAX(C4:C18)</f>
        <v>19</v>
      </c>
      <c r="D26" s="17">
        <f t="shared" si="2"/>
        <v>21</v>
      </c>
      <c r="E26" s="17">
        <f t="shared" si="2"/>
        <v>24</v>
      </c>
      <c r="F26" s="17">
        <f t="shared" si="2"/>
        <v>25</v>
      </c>
      <c r="G26" s="17">
        <f t="shared" si="2"/>
        <v>22</v>
      </c>
      <c r="H26" s="17">
        <f>MAX(H4:H19)</f>
        <v>15</v>
      </c>
      <c r="I26" s="17">
        <f t="shared" si="2"/>
        <v>9</v>
      </c>
      <c r="J26" s="17">
        <f t="shared" si="2"/>
        <v>5</v>
      </c>
      <c r="K26" s="17">
        <f t="shared" si="2"/>
        <v>6</v>
      </c>
      <c r="L26" s="17">
        <f t="shared" si="2"/>
        <v>3</v>
      </c>
      <c r="M26" s="17">
        <f t="shared" si="2"/>
        <v>9</v>
      </c>
      <c r="N26" s="17">
        <f t="shared" si="2"/>
        <v>137</v>
      </c>
      <c r="O26" s="1"/>
    </row>
    <row r="27" spans="1:14" ht="15.75" customHeight="1">
      <c r="A27" s="21" t="s">
        <v>12</v>
      </c>
      <c r="B27" s="15">
        <f>AVERAGE(B4:B18)</f>
        <v>7.133333333333334</v>
      </c>
      <c r="C27" s="15">
        <f aca="true" t="shared" si="3" ref="C27:M27">AVERAGE(C4:C18)</f>
        <v>12.733333333333333</v>
      </c>
      <c r="D27" s="15">
        <f t="shared" si="3"/>
        <v>13.533333333333333</v>
      </c>
      <c r="E27" s="15">
        <f>AVERAGE(E4:E18)</f>
        <v>17.066666666666666</v>
      </c>
      <c r="F27" s="15">
        <f t="shared" si="3"/>
        <v>19.2</v>
      </c>
      <c r="G27" s="15">
        <f t="shared" si="3"/>
        <v>15.533333333333333</v>
      </c>
      <c r="H27" s="15">
        <f>AVERAGE(H4:H19)</f>
        <v>9.3125</v>
      </c>
      <c r="I27" s="15">
        <f t="shared" si="3"/>
        <v>2.3333333333333335</v>
      </c>
      <c r="J27" s="15">
        <f t="shared" si="3"/>
        <v>1.4</v>
      </c>
      <c r="K27" s="15">
        <f t="shared" si="3"/>
        <v>1.9333333333333333</v>
      </c>
      <c r="L27" s="15">
        <f t="shared" si="3"/>
        <v>0.7333333333333333</v>
      </c>
      <c r="M27" s="15">
        <f t="shared" si="3"/>
        <v>3</v>
      </c>
      <c r="N27" s="15">
        <f>SUM(B27:M27)</f>
        <v>103.91250000000001</v>
      </c>
    </row>
    <row r="28" spans="1:14" ht="15.75" customHeight="1">
      <c r="A28" s="16" t="s">
        <v>18</v>
      </c>
      <c r="B28" s="19">
        <f>MIN(B4:B18)</f>
        <v>0</v>
      </c>
      <c r="C28" s="19">
        <f aca="true" t="shared" si="4" ref="C28:N28">MIN(C4:C18)</f>
        <v>8</v>
      </c>
      <c r="D28" s="19">
        <f t="shared" si="4"/>
        <v>8</v>
      </c>
      <c r="E28" s="19">
        <f t="shared" si="4"/>
        <v>12</v>
      </c>
      <c r="F28" s="19">
        <f t="shared" si="4"/>
        <v>12</v>
      </c>
      <c r="G28" s="19">
        <f t="shared" si="4"/>
        <v>11</v>
      </c>
      <c r="H28" s="19">
        <f>MIN(H4:H19)</f>
        <v>4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9">
        <f t="shared" si="4"/>
        <v>83</v>
      </c>
    </row>
    <row r="29" spans="1:14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2.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</row>
    <row r="32" spans="1:14" ht="22.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</row>
    <row r="33" spans="1:14" ht="22.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2.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"/>
    </row>
    <row r="35" spans="1:14" ht="22.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</row>
    <row r="36" spans="1:14" ht="19.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2012-04-30T07:56:53Z</cp:lastPrinted>
  <dcterms:created xsi:type="dcterms:W3CDTF">2008-06-17T07:11:55Z</dcterms:created>
  <dcterms:modified xsi:type="dcterms:W3CDTF">2021-12-27T02:49:36Z</dcterms:modified>
  <cp:category/>
  <cp:version/>
  <cp:contentType/>
  <cp:contentStatus/>
</cp:coreProperties>
</file>