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ปัว" sheetId="1" r:id="rId1"/>
    <sheet name="วัน-ปั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<sst xmlns="http://schemas.openxmlformats.org/spreadsheetml/2006/main" count="75" uniqueCount="21">
  <si>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</si>
  <si>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</si>
  <si>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</si>
  <si>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</si>
  <si>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</si>
  <si>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</si>
  <si>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</si>
  <si>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</si>
  <si>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</si>
  <si>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</si>
  <si>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</si>
  <si>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</si>
  <si>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</si>
  <si>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</si>
  <si>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</si>
  <si>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</si>
  <si>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</si>
  <si>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</si>
  <si>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อ.ปัว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</si>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</sst>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อ.ปัว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'วัน-ปัว'!$B$105:$M$105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'วัน-ปัว'!$B$106:$M$106</c:f>
              <c:numCache>
                <c:ptCount val="12"/>
                <c:pt idx="0">
                  <c:v>4.8936170212765955</c:v>
                </c:pt>
                <c:pt idx="1">
                  <c:v>8.96774193548387</c:v>
                </c:pt>
                <c:pt idx="2">
                  <c:v>9.182795698924732</c:v>
                </c:pt>
                <c:pt idx="3">
                  <c:v>13.225806451612904</c:v>
                </c:pt>
                <c:pt idx="4">
                  <c:v>15.457446808510639</c:v>
                </c:pt>
                <c:pt idx="5">
                  <c:v>11</c:v>
                </c:pt>
                <c:pt idx="6">
                  <c:v>5.060975609756097</c:v>
                </c:pt>
                <c:pt idx="7">
                  <c:v>1.4526315789473685</c:v>
                </c:pt>
                <c:pt idx="8">
                  <c:v>0.5368421052631579</c:v>
                </c:pt>
                <c:pt idx="9">
                  <c:v>0.7263157894736842</c:v>
                </c:pt>
                <c:pt idx="10">
                  <c:v>0.574468085106383</c:v>
                </c:pt>
                <c:pt idx="11">
                  <c:v>1.8602150537634408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'วัน-ปัว'!$B$107:$M$107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0637088"/>
        <c:axId val="51516065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'วัน-ปัว'!$B$100:$M$100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15</c:v>
                </c:pt>
                <c:pt idx="3">
                  <c:v>23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'วัน-ปัว'!$B$101:$M$101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20</c:v>
                </c:pt>
                <c:pt idx="3">
                  <c:v>21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  <c:smooth val="0"/>
        </c:ser>
        <c:axId val="20637088"/>
        <c:axId val="51516065"/>
      </c:line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063708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อ.ปัว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'วัน-ปัว'!$B$105:$M$105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13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'วัน-ปัว'!$B$106:$M$106</c:f>
              <c:numCache>
                <c:ptCount val="12"/>
                <c:pt idx="0">
                  <c:v>4.838709677419355</c:v>
                </c:pt>
                <c:pt idx="1">
                  <c:v>8.91304347826087</c:v>
                </c:pt>
                <c:pt idx="2">
                  <c:v>9.119565217391305</c:v>
                </c:pt>
                <c:pt idx="3">
                  <c:v>13.119565217391305</c:v>
                </c:pt>
                <c:pt idx="4">
                  <c:v>15.408602150537634</c:v>
                </c:pt>
                <c:pt idx="5">
                  <c:v>10.923076923076923</c:v>
                </c:pt>
                <c:pt idx="6">
                  <c:v>4.950617283950617</c:v>
                </c:pt>
                <c:pt idx="7">
                  <c:v>1.4574468085106382</c:v>
                </c:pt>
                <c:pt idx="8">
                  <c:v>0.4838709677419355</c:v>
                </c:pt>
                <c:pt idx="9">
                  <c:v>0.6774193548387096</c:v>
                </c:pt>
                <c:pt idx="10">
                  <c:v>0.5591397849462365</c:v>
                </c:pt>
                <c:pt idx="11">
                  <c:v>1.8369565217391304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'วัน-ปัว'!$B$107:$M$107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'วัน-ปัว'!$B$83:$M$83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mooth val="0"/>
        </c:ser>
        <c:ser>
          <c:idx val="9"/>
          <c:order val="4"/>
          <c:tx>
            <c:v>2548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'วัน-ปัว'!$B$88:$M$88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16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0"/>
          <c:order val="5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'วัน-ปัว'!$B$92:$M$92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8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'วัน-ปัว'!$B$93:$M$93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16</c:v>
                </c:pt>
                <c:pt idx="4">
                  <c:v>22</c:v>
                </c:pt>
                <c:pt idx="5">
                  <c:v>12</c:v>
                </c:pt>
                <c:pt idx="6">
                  <c:v>11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'วัน-ปัว'!$B$94:$M$94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17</c:v>
                </c:pt>
                <c:pt idx="3">
                  <c:v>14</c:v>
                </c:pt>
                <c:pt idx="4">
                  <c:v>21</c:v>
                </c:pt>
                <c:pt idx="5">
                  <c:v>17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8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'วัน-ปัว'!$B$95:$M$95</c:f>
              <c:numCache>
                <c:ptCount val="12"/>
                <c:pt idx="0">
                  <c:v>11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  <c:pt idx="5">
                  <c:v>12</c:v>
                </c:pt>
                <c:pt idx="6">
                  <c:v>5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9"/>
          <c:tx>
            <c:v>2556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'วัน-ปัว'!$B$96:$M$96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12</c:v>
                </c:pt>
                <c:pt idx="3">
                  <c:v>24</c:v>
                </c:pt>
                <c:pt idx="4">
                  <c:v>17</c:v>
                </c:pt>
                <c:pt idx="5">
                  <c:v>15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60991402"/>
        <c:axId val="12051707"/>
      </c:line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051707"/>
        <c:crosses val="autoZero"/>
        <c:auto val="1"/>
        <c:lblOffset val="100"/>
        <c:noMultiLvlLbl val="0"/>
      </c:catAx>
      <c:valAx>
        <c:axId val="1205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82">
      <selection activeCell="R104" sqref="R10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7</v>
      </c>
      <c r="D4" s="12">
        <v>6</v>
      </c>
      <c r="E4" s="12">
        <v>5</v>
      </c>
      <c r="F4" s="12">
        <v>13</v>
      </c>
      <c r="G4" s="12">
        <v>7</v>
      </c>
      <c r="H4" s="12">
        <v>5</v>
      </c>
      <c r="I4" s="12">
        <v>0</v>
      </c>
      <c r="J4" s="12">
        <v>0</v>
      </c>
      <c r="K4" s="12">
        <v>2</v>
      </c>
      <c r="L4" s="12">
        <v>0</v>
      </c>
      <c r="M4" s="12">
        <v>2</v>
      </c>
      <c r="N4" s="11">
        <v>51</v>
      </c>
      <c r="O4" s="1"/>
    </row>
    <row r="5" spans="1:15" ht="12" customHeight="1">
      <c r="A5" s="11">
        <v>2465</v>
      </c>
      <c r="B5" s="12">
        <v>4</v>
      </c>
      <c r="C5" s="12">
        <v>2</v>
      </c>
      <c r="D5" s="12">
        <v>3</v>
      </c>
      <c r="E5" s="12">
        <v>19</v>
      </c>
      <c r="F5" s="12">
        <v>19</v>
      </c>
      <c r="G5" s="12">
        <v>13</v>
      </c>
      <c r="H5" s="12">
        <v>4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1">
        <v>68</v>
      </c>
      <c r="O5" s="1"/>
    </row>
    <row r="6" spans="1:15" ht="12" customHeight="1">
      <c r="A6" s="11">
        <v>2466</v>
      </c>
      <c r="B6" s="12">
        <v>8</v>
      </c>
      <c r="C6" s="12">
        <v>5</v>
      </c>
      <c r="D6" s="12">
        <v>7</v>
      </c>
      <c r="E6" s="12">
        <v>10</v>
      </c>
      <c r="F6" s="12">
        <v>16</v>
      </c>
      <c r="G6" s="12">
        <v>7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2">
        <v>3</v>
      </c>
      <c r="N6" s="11">
        <v>62</v>
      </c>
      <c r="O6" s="1"/>
    </row>
    <row r="7" spans="1:15" ht="12" customHeight="1">
      <c r="A7" s="11">
        <v>2467</v>
      </c>
      <c r="B7" s="12">
        <v>2</v>
      </c>
      <c r="C7" s="12">
        <v>8</v>
      </c>
      <c r="D7" s="12">
        <v>9</v>
      </c>
      <c r="E7" s="12">
        <v>17</v>
      </c>
      <c r="F7" s="12">
        <v>27</v>
      </c>
      <c r="G7" s="12">
        <v>14</v>
      </c>
      <c r="H7" s="12">
        <v>6</v>
      </c>
      <c r="I7" s="12">
        <v>2</v>
      </c>
      <c r="J7" s="12">
        <v>0</v>
      </c>
      <c r="K7" s="12">
        <v>0</v>
      </c>
      <c r="L7" s="12">
        <v>0</v>
      </c>
      <c r="M7" s="12">
        <v>2</v>
      </c>
      <c r="N7" s="11">
        <v>87</v>
      </c>
      <c r="O7" s="1"/>
    </row>
    <row r="8" spans="1:15" ht="12" customHeight="1">
      <c r="A8" s="16">
        <v>2468</v>
      </c>
      <c r="B8" s="17">
        <v>8</v>
      </c>
      <c r="C8" s="17">
        <v>7</v>
      </c>
      <c r="D8" s="17">
        <v>10</v>
      </c>
      <c r="E8" s="17">
        <v>12</v>
      </c>
      <c r="F8" s="17">
        <v>16</v>
      </c>
      <c r="G8" s="17">
        <v>8</v>
      </c>
      <c r="H8" s="17" t="s">
        <v>17</v>
      </c>
      <c r="I8" s="17">
        <v>1</v>
      </c>
      <c r="J8" s="17">
        <v>2</v>
      </c>
      <c r="K8" s="17">
        <v>0</v>
      </c>
      <c r="L8" s="17">
        <v>0</v>
      </c>
      <c r="M8" s="17">
        <v>1</v>
      </c>
      <c r="N8" s="16">
        <v>65</v>
      </c>
      <c r="O8" s="1"/>
    </row>
    <row r="9" spans="1:15" ht="12" customHeight="1">
      <c r="A9" s="11">
        <v>2469</v>
      </c>
      <c r="B9" s="12">
        <v>0</v>
      </c>
      <c r="C9" s="12">
        <v>4</v>
      </c>
      <c r="D9" s="12">
        <v>6</v>
      </c>
      <c r="E9" s="12">
        <v>18</v>
      </c>
      <c r="F9" s="12">
        <v>25</v>
      </c>
      <c r="G9" s="12">
        <v>8</v>
      </c>
      <c r="H9" s="12">
        <v>8</v>
      </c>
      <c r="I9" s="12">
        <v>0</v>
      </c>
      <c r="J9" s="12">
        <v>2</v>
      </c>
      <c r="K9" s="12">
        <v>0</v>
      </c>
      <c r="L9" s="12">
        <v>0</v>
      </c>
      <c r="M9" s="12">
        <v>1</v>
      </c>
      <c r="N9" s="11">
        <v>72</v>
      </c>
      <c r="O9" s="1"/>
    </row>
    <row r="10" spans="1:15" ht="12" customHeight="1">
      <c r="A10" s="11">
        <v>2470</v>
      </c>
      <c r="B10" s="12">
        <v>12</v>
      </c>
      <c r="C10" s="12">
        <v>14</v>
      </c>
      <c r="D10" s="12">
        <v>7</v>
      </c>
      <c r="E10" s="12">
        <v>14</v>
      </c>
      <c r="F10" s="12">
        <v>15</v>
      </c>
      <c r="G10" s="12">
        <v>7</v>
      </c>
      <c r="H10" s="12">
        <v>7</v>
      </c>
      <c r="I10" s="12">
        <v>0</v>
      </c>
      <c r="J10" s="12">
        <v>0</v>
      </c>
      <c r="K10" s="12">
        <v>0</v>
      </c>
      <c r="L10" s="12">
        <v>3</v>
      </c>
      <c r="M10" s="12">
        <v>0</v>
      </c>
      <c r="N10" s="11">
        <v>79</v>
      </c>
      <c r="O10" s="1"/>
    </row>
    <row r="11" spans="1:15" ht="12" customHeight="1">
      <c r="A11" s="16">
        <v>2471</v>
      </c>
      <c r="B11" s="17">
        <v>6</v>
      </c>
      <c r="C11" s="17">
        <v>7</v>
      </c>
      <c r="D11" s="17">
        <v>8</v>
      </c>
      <c r="E11" s="17">
        <v>11</v>
      </c>
      <c r="F11" s="17">
        <v>13</v>
      </c>
      <c r="G11" s="17">
        <v>9</v>
      </c>
      <c r="H11" s="17" t="s">
        <v>17</v>
      </c>
      <c r="I11" s="17">
        <v>1</v>
      </c>
      <c r="J11" s="17">
        <v>0</v>
      </c>
      <c r="K11" s="17">
        <v>0</v>
      </c>
      <c r="L11" s="17">
        <v>0</v>
      </c>
      <c r="M11" s="17">
        <v>3</v>
      </c>
      <c r="N11" s="16">
        <v>58</v>
      </c>
      <c r="O11" s="1"/>
    </row>
    <row r="12" spans="1:15" ht="12" customHeight="1">
      <c r="A12" s="16">
        <v>2472</v>
      </c>
      <c r="B12" s="17">
        <v>9</v>
      </c>
      <c r="C12" s="17">
        <v>6</v>
      </c>
      <c r="D12" s="17">
        <v>8</v>
      </c>
      <c r="E12" s="17">
        <v>13</v>
      </c>
      <c r="F12" s="17">
        <v>10</v>
      </c>
      <c r="G12" s="17">
        <v>11</v>
      </c>
      <c r="H12" s="17" t="s">
        <v>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57</v>
      </c>
      <c r="O12" s="1"/>
    </row>
    <row r="13" spans="1:15" ht="12" customHeight="1">
      <c r="A13" s="11">
        <v>2473</v>
      </c>
      <c r="B13" s="12">
        <v>4</v>
      </c>
      <c r="C13" s="12">
        <v>6</v>
      </c>
      <c r="D13" s="12">
        <v>8</v>
      </c>
      <c r="E13" s="12">
        <v>14</v>
      </c>
      <c r="F13" s="12">
        <v>13</v>
      </c>
      <c r="G13" s="12">
        <v>8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1">
        <v>56</v>
      </c>
      <c r="O13" s="1"/>
    </row>
    <row r="14" spans="1:15" ht="12" customHeight="1">
      <c r="A14" s="11">
        <v>2474</v>
      </c>
      <c r="B14" s="12">
        <v>2</v>
      </c>
      <c r="C14" s="12">
        <v>3</v>
      </c>
      <c r="D14" s="12">
        <v>5</v>
      </c>
      <c r="E14" s="12">
        <v>5</v>
      </c>
      <c r="F14" s="12">
        <v>9</v>
      </c>
      <c r="G14" s="12">
        <v>6</v>
      </c>
      <c r="H14" s="12">
        <v>3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36</v>
      </c>
      <c r="O14" s="1"/>
    </row>
    <row r="15" spans="1:15" ht="12" customHeight="1">
      <c r="A15" s="11">
        <v>2475</v>
      </c>
      <c r="B15" s="12">
        <v>4</v>
      </c>
      <c r="C15" s="12">
        <v>3</v>
      </c>
      <c r="D15" s="12">
        <v>9</v>
      </c>
      <c r="E15" s="12">
        <v>8</v>
      </c>
      <c r="F15" s="12">
        <v>9</v>
      </c>
      <c r="G15" s="12">
        <v>12</v>
      </c>
      <c r="H15" s="12">
        <v>4</v>
      </c>
      <c r="I15" s="12">
        <v>3</v>
      </c>
      <c r="J15" s="12">
        <v>0</v>
      </c>
      <c r="K15" s="12">
        <v>0</v>
      </c>
      <c r="L15" s="12">
        <v>0</v>
      </c>
      <c r="M15" s="12">
        <v>1</v>
      </c>
      <c r="N15" s="11">
        <v>53</v>
      </c>
      <c r="O15" s="1"/>
    </row>
    <row r="16" spans="1:15" ht="12" customHeight="1">
      <c r="A16" s="11">
        <v>2476</v>
      </c>
      <c r="B16" s="12">
        <v>0</v>
      </c>
      <c r="C16" s="12">
        <v>9</v>
      </c>
      <c r="D16" s="12">
        <v>6</v>
      </c>
      <c r="E16" s="12">
        <v>14</v>
      </c>
      <c r="F16" s="12">
        <v>14</v>
      </c>
      <c r="G16" s="12">
        <v>9</v>
      </c>
      <c r="H16" s="12">
        <v>3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56</v>
      </c>
      <c r="O16" s="1"/>
    </row>
    <row r="17" spans="1:15" ht="12" customHeight="1">
      <c r="A17" s="11">
        <v>2477</v>
      </c>
      <c r="B17" s="12">
        <v>4</v>
      </c>
      <c r="C17" s="12">
        <v>7</v>
      </c>
      <c r="D17" s="12">
        <v>4</v>
      </c>
      <c r="E17" s="12">
        <v>21</v>
      </c>
      <c r="F17" s="12">
        <v>22</v>
      </c>
      <c r="G17" s="12">
        <v>10</v>
      </c>
      <c r="H17" s="12">
        <v>6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1">
        <v>78</v>
      </c>
      <c r="O17" s="1"/>
    </row>
    <row r="18" spans="1:15" ht="12" customHeight="1">
      <c r="A18" s="11">
        <v>2478</v>
      </c>
      <c r="B18" s="12">
        <v>6</v>
      </c>
      <c r="C18" s="12">
        <v>10</v>
      </c>
      <c r="D18" s="12">
        <v>7</v>
      </c>
      <c r="E18" s="12">
        <v>13</v>
      </c>
      <c r="F18" s="12">
        <v>14</v>
      </c>
      <c r="G18" s="12">
        <v>9</v>
      </c>
      <c r="H18" s="12">
        <v>3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1">
        <v>64</v>
      </c>
      <c r="O18" s="1"/>
    </row>
    <row r="19" spans="1:15" ht="12" customHeight="1">
      <c r="A19" s="11">
        <v>2479</v>
      </c>
      <c r="B19" s="12">
        <v>7</v>
      </c>
      <c r="C19" s="12">
        <v>6</v>
      </c>
      <c r="D19" s="12">
        <v>9</v>
      </c>
      <c r="E19" s="12">
        <v>15</v>
      </c>
      <c r="F19" s="12">
        <v>13</v>
      </c>
      <c r="G19" s="12">
        <v>11</v>
      </c>
      <c r="H19" s="12">
        <v>1</v>
      </c>
      <c r="I19" s="12">
        <v>0</v>
      </c>
      <c r="J19" s="12">
        <v>0</v>
      </c>
      <c r="K19" s="12">
        <v>0</v>
      </c>
      <c r="L19" s="12">
        <v>2</v>
      </c>
      <c r="M19" s="12">
        <v>0</v>
      </c>
      <c r="N19" s="11">
        <v>64</v>
      </c>
      <c r="O19" s="1"/>
    </row>
    <row r="20" spans="1:15" ht="12" customHeight="1">
      <c r="A20" s="16">
        <v>2480</v>
      </c>
      <c r="B20" s="17">
        <v>3</v>
      </c>
      <c r="C20" s="17">
        <v>7</v>
      </c>
      <c r="D20" s="17">
        <v>7</v>
      </c>
      <c r="E20" s="17">
        <v>18</v>
      </c>
      <c r="F20" s="17">
        <v>22</v>
      </c>
      <c r="G20" s="17">
        <v>17</v>
      </c>
      <c r="H20" s="17" t="s">
        <v>17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6">
        <v>75</v>
      </c>
      <c r="O20" s="1"/>
    </row>
    <row r="21" spans="1:15" ht="12" customHeight="1">
      <c r="A21" s="16">
        <v>2481</v>
      </c>
      <c r="B21" s="17">
        <v>6</v>
      </c>
      <c r="C21" s="17">
        <v>14</v>
      </c>
      <c r="D21" s="17">
        <v>7</v>
      </c>
      <c r="E21" s="17">
        <v>19</v>
      </c>
      <c r="F21" s="17" t="s">
        <v>17</v>
      </c>
      <c r="G21" s="17" t="s">
        <v>17</v>
      </c>
      <c r="H21" s="17" t="s">
        <v>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46</v>
      </c>
      <c r="O21" s="1"/>
    </row>
    <row r="22" spans="1:15" ht="12" customHeight="1">
      <c r="A22" s="11">
        <v>2482</v>
      </c>
      <c r="B22" s="12">
        <v>0</v>
      </c>
      <c r="C22" s="12">
        <v>7</v>
      </c>
      <c r="D22" s="12">
        <v>3</v>
      </c>
      <c r="E22" s="12">
        <v>10</v>
      </c>
      <c r="F22" s="12">
        <v>16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45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7</v>
      </c>
      <c r="E23" s="12">
        <v>7</v>
      </c>
      <c r="F23" s="12">
        <v>14</v>
      </c>
      <c r="G23" s="12">
        <v>8</v>
      </c>
      <c r="H23" s="12">
        <v>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52</v>
      </c>
      <c r="O23" s="1"/>
    </row>
    <row r="24" spans="1:15" ht="12" customHeight="1">
      <c r="A24" s="16">
        <v>2484</v>
      </c>
      <c r="B24" s="17">
        <v>3</v>
      </c>
      <c r="C24" s="17">
        <v>4</v>
      </c>
      <c r="D24" s="17">
        <v>3</v>
      </c>
      <c r="E24" s="17">
        <v>5</v>
      </c>
      <c r="F24" s="17">
        <v>9</v>
      </c>
      <c r="G24" s="17">
        <v>10</v>
      </c>
      <c r="H24" s="17" t="s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6">
        <v>35</v>
      </c>
      <c r="O24" s="1"/>
    </row>
    <row r="25" spans="1:15" ht="12" customHeight="1">
      <c r="A25" s="16">
        <v>2485</v>
      </c>
      <c r="B25" s="17">
        <v>6</v>
      </c>
      <c r="C25" s="17">
        <v>10</v>
      </c>
      <c r="D25" s="17">
        <v>5</v>
      </c>
      <c r="E25" s="17">
        <v>10</v>
      </c>
      <c r="F25" s="17">
        <v>7</v>
      </c>
      <c r="G25" s="17">
        <v>10</v>
      </c>
      <c r="H25" s="17" t="s">
        <v>17</v>
      </c>
      <c r="I25" s="17">
        <v>2</v>
      </c>
      <c r="J25" s="17">
        <v>0</v>
      </c>
      <c r="K25" s="17">
        <v>0</v>
      </c>
      <c r="L25" s="17">
        <v>1</v>
      </c>
      <c r="M25" s="17">
        <v>3</v>
      </c>
      <c r="N25" s="16">
        <v>54</v>
      </c>
      <c r="O25" s="1"/>
    </row>
    <row r="26" spans="1:15" ht="12" customHeight="1">
      <c r="A26" s="16">
        <v>2486</v>
      </c>
      <c r="B26" s="17">
        <v>6</v>
      </c>
      <c r="C26" s="17">
        <v>6</v>
      </c>
      <c r="D26" s="17">
        <v>5</v>
      </c>
      <c r="E26" s="17">
        <v>11</v>
      </c>
      <c r="F26" s="17">
        <v>14</v>
      </c>
      <c r="G26" s="17">
        <v>11</v>
      </c>
      <c r="H26" s="17" t="s">
        <v>17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v>53</v>
      </c>
      <c r="O26" s="1"/>
    </row>
    <row r="27" spans="1:15" ht="12" customHeight="1">
      <c r="A27" s="11">
        <v>2487</v>
      </c>
      <c r="B27" s="12">
        <v>3</v>
      </c>
      <c r="C27" s="12">
        <v>8</v>
      </c>
      <c r="D27" s="12">
        <v>8</v>
      </c>
      <c r="E27" s="12">
        <v>14</v>
      </c>
      <c r="F27" s="12">
        <v>10</v>
      </c>
      <c r="G27" s="12">
        <v>5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v>53</v>
      </c>
      <c r="O27" s="1"/>
    </row>
    <row r="28" spans="1:15" ht="12" customHeight="1">
      <c r="A28" s="11">
        <v>2488</v>
      </c>
      <c r="B28" s="12">
        <v>7</v>
      </c>
      <c r="C28" s="12">
        <v>11</v>
      </c>
      <c r="D28" s="12">
        <v>12</v>
      </c>
      <c r="E28" s="12">
        <v>13</v>
      </c>
      <c r="F28" s="12">
        <v>10</v>
      </c>
      <c r="G28" s="12">
        <v>12</v>
      </c>
      <c r="H28" s="12">
        <v>5</v>
      </c>
      <c r="I28" s="12">
        <v>3</v>
      </c>
      <c r="J28" s="12">
        <v>2</v>
      </c>
      <c r="K28" s="12">
        <v>2</v>
      </c>
      <c r="L28" s="12">
        <v>1</v>
      </c>
      <c r="M28" s="12">
        <v>2</v>
      </c>
      <c r="N28" s="11">
        <v>80</v>
      </c>
      <c r="O28" s="1"/>
    </row>
    <row r="29" spans="1:15" ht="12" customHeight="1">
      <c r="A29" s="16">
        <v>2489</v>
      </c>
      <c r="B29" s="17">
        <v>11</v>
      </c>
      <c r="C29" s="17">
        <v>6</v>
      </c>
      <c r="D29" s="17" t="s">
        <v>17</v>
      </c>
      <c r="E29" s="17" t="s">
        <v>17</v>
      </c>
      <c r="F29" s="17">
        <v>21</v>
      </c>
      <c r="G29" s="17">
        <v>11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6">
        <v>55</v>
      </c>
      <c r="O29" s="1"/>
    </row>
    <row r="30" spans="1:15" ht="12" customHeight="1">
      <c r="A30" s="16">
        <v>2490</v>
      </c>
      <c r="B30" s="17">
        <v>8</v>
      </c>
      <c r="C30" s="17">
        <v>6</v>
      </c>
      <c r="D30" s="17">
        <v>9</v>
      </c>
      <c r="E30" s="17">
        <v>13</v>
      </c>
      <c r="F30" s="17">
        <v>13</v>
      </c>
      <c r="G30" s="17" t="s">
        <v>17</v>
      </c>
      <c r="H30" s="17">
        <v>4</v>
      </c>
      <c r="I30" s="17">
        <v>0</v>
      </c>
      <c r="J30" s="17">
        <v>0</v>
      </c>
      <c r="K30" s="17">
        <v>1</v>
      </c>
      <c r="L30" s="17">
        <v>1</v>
      </c>
      <c r="M30" s="17">
        <v>3</v>
      </c>
      <c r="N30" s="16">
        <v>58</v>
      </c>
      <c r="O30" s="1"/>
    </row>
    <row r="31" spans="1:15" ht="12" customHeight="1">
      <c r="A31" s="16">
        <v>2491</v>
      </c>
      <c r="B31" s="17">
        <v>4</v>
      </c>
      <c r="C31" s="17">
        <v>11</v>
      </c>
      <c r="D31" s="17">
        <v>3</v>
      </c>
      <c r="E31" s="17">
        <v>14</v>
      </c>
      <c r="F31" s="17">
        <v>12</v>
      </c>
      <c r="G31" s="17" t="s">
        <v>17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6">
        <v>52</v>
      </c>
      <c r="O31" s="1"/>
    </row>
    <row r="32" spans="1:15" ht="12" customHeight="1">
      <c r="A32" s="11">
        <v>2492</v>
      </c>
      <c r="B32" s="12">
        <v>4</v>
      </c>
      <c r="C32" s="12">
        <v>4</v>
      </c>
      <c r="D32" s="12">
        <v>8</v>
      </c>
      <c r="E32" s="12">
        <v>12</v>
      </c>
      <c r="F32" s="12">
        <v>11</v>
      </c>
      <c r="G32" s="12">
        <v>12</v>
      </c>
      <c r="H32" s="12">
        <v>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55</v>
      </c>
      <c r="O32" s="1"/>
    </row>
    <row r="33" spans="1:15" ht="12" customHeight="1">
      <c r="A33" s="16">
        <v>2493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6">
        <v>2494</v>
      </c>
      <c r="B34" s="17">
        <v>0</v>
      </c>
      <c r="C34" s="17" t="s">
        <v>17</v>
      </c>
      <c r="D34" s="17" t="s">
        <v>17</v>
      </c>
      <c r="E34" s="17" t="s">
        <v>17</v>
      </c>
      <c r="F34" s="17">
        <v>24</v>
      </c>
      <c r="G34" s="17">
        <v>12</v>
      </c>
      <c r="H34" s="17">
        <v>11</v>
      </c>
      <c r="I34" s="17">
        <v>1</v>
      </c>
      <c r="J34" s="17">
        <v>1</v>
      </c>
      <c r="K34" s="17">
        <v>0</v>
      </c>
      <c r="L34" s="17">
        <v>1</v>
      </c>
      <c r="M34" s="17">
        <v>8</v>
      </c>
      <c r="N34" s="16">
        <v>58</v>
      </c>
      <c r="O34" s="1"/>
    </row>
    <row r="35" spans="1:15" ht="12" customHeight="1">
      <c r="A35" s="11">
        <v>2495</v>
      </c>
      <c r="B35" s="12">
        <v>2</v>
      </c>
      <c r="C35" s="12">
        <v>9</v>
      </c>
      <c r="D35" s="12">
        <v>7</v>
      </c>
      <c r="E35" s="12">
        <v>21</v>
      </c>
      <c r="F35" s="12">
        <v>27</v>
      </c>
      <c r="G35" s="12">
        <v>28</v>
      </c>
      <c r="H35" s="12">
        <v>3</v>
      </c>
      <c r="I35" s="12">
        <v>1</v>
      </c>
      <c r="J35" s="12">
        <v>0</v>
      </c>
      <c r="K35" s="12">
        <v>4</v>
      </c>
      <c r="L35" s="12">
        <v>6</v>
      </c>
      <c r="M35" s="12">
        <v>3</v>
      </c>
      <c r="N35" s="11">
        <v>111</v>
      </c>
      <c r="O35" s="1"/>
    </row>
    <row r="36" spans="1:15" ht="12" customHeight="1">
      <c r="A36" s="11">
        <v>2496</v>
      </c>
      <c r="B36" s="12">
        <v>10</v>
      </c>
      <c r="C36" s="12">
        <v>13</v>
      </c>
      <c r="D36" s="12">
        <v>12</v>
      </c>
      <c r="E36" s="12">
        <v>15</v>
      </c>
      <c r="F36" s="12">
        <v>14</v>
      </c>
      <c r="G36" s="12">
        <v>13</v>
      </c>
      <c r="H36" s="12">
        <v>7</v>
      </c>
      <c r="I36" s="12">
        <v>4</v>
      </c>
      <c r="J36" s="12">
        <v>1</v>
      </c>
      <c r="K36" s="12">
        <v>0</v>
      </c>
      <c r="L36" s="12">
        <v>1</v>
      </c>
      <c r="M36" s="12">
        <v>3</v>
      </c>
      <c r="N36" s="11">
        <v>93</v>
      </c>
      <c r="O36" s="1"/>
    </row>
    <row r="37" spans="1:15" ht="12" customHeight="1">
      <c r="A37" s="11">
        <v>2497</v>
      </c>
      <c r="B37" s="12">
        <v>3</v>
      </c>
      <c r="C37" s="12">
        <v>10</v>
      </c>
      <c r="D37" s="12">
        <v>6</v>
      </c>
      <c r="E37" s="12">
        <v>7</v>
      </c>
      <c r="F37" s="12">
        <v>20</v>
      </c>
      <c r="G37" s="12">
        <v>12</v>
      </c>
      <c r="H37" s="12">
        <v>9</v>
      </c>
      <c r="I37" s="12">
        <v>2</v>
      </c>
      <c r="J37" s="12">
        <v>1</v>
      </c>
      <c r="K37" s="12">
        <v>1</v>
      </c>
      <c r="L37" s="12">
        <v>2</v>
      </c>
      <c r="M37" s="12">
        <v>4</v>
      </c>
      <c r="N37" s="11">
        <v>77</v>
      </c>
      <c r="O37" s="1"/>
    </row>
    <row r="38" spans="1:15" ht="12" customHeight="1">
      <c r="A38" s="11">
        <v>2498</v>
      </c>
      <c r="B38" s="12">
        <v>8</v>
      </c>
      <c r="C38" s="12">
        <v>11</v>
      </c>
      <c r="D38" s="12">
        <v>12</v>
      </c>
      <c r="E38" s="12">
        <v>16</v>
      </c>
      <c r="F38" s="12">
        <v>20</v>
      </c>
      <c r="G38" s="12">
        <v>17</v>
      </c>
      <c r="H38" s="12">
        <v>2</v>
      </c>
      <c r="I38" s="12">
        <v>1</v>
      </c>
      <c r="J38" s="12">
        <v>0</v>
      </c>
      <c r="K38" s="12">
        <v>0</v>
      </c>
      <c r="L38" s="12">
        <v>1</v>
      </c>
      <c r="M38" s="12">
        <v>5</v>
      </c>
      <c r="N38" s="11">
        <v>93</v>
      </c>
      <c r="O38" s="1"/>
    </row>
    <row r="39" spans="1:15" ht="12" customHeight="1">
      <c r="A39" s="11">
        <v>2499</v>
      </c>
      <c r="B39" s="12">
        <v>6</v>
      </c>
      <c r="C39" s="12">
        <v>14</v>
      </c>
      <c r="D39" s="12">
        <v>8</v>
      </c>
      <c r="E39" s="12">
        <v>16</v>
      </c>
      <c r="F39" s="12">
        <v>24</v>
      </c>
      <c r="G39" s="12">
        <v>17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4</v>
      </c>
      <c r="N39" s="11">
        <v>92</v>
      </c>
      <c r="O39" s="1"/>
    </row>
    <row r="40" spans="1:15" ht="12" customHeight="1">
      <c r="A40" s="11">
        <v>2500</v>
      </c>
      <c r="B40" s="12">
        <v>0</v>
      </c>
      <c r="C40" s="12">
        <v>14</v>
      </c>
      <c r="D40" s="12">
        <v>11</v>
      </c>
      <c r="E40" s="12">
        <v>15</v>
      </c>
      <c r="F40" s="12">
        <v>12</v>
      </c>
      <c r="G40" s="12">
        <v>8</v>
      </c>
      <c r="H40" s="12">
        <v>4</v>
      </c>
      <c r="I40" s="12">
        <v>0</v>
      </c>
      <c r="J40" s="12">
        <v>0</v>
      </c>
      <c r="K40" s="12">
        <v>5</v>
      </c>
      <c r="L40" s="12">
        <v>0</v>
      </c>
      <c r="M40" s="12">
        <v>1</v>
      </c>
      <c r="N40" s="11">
        <v>70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9</v>
      </c>
      <c r="E41" s="12">
        <v>10</v>
      </c>
      <c r="F41" s="12">
        <v>9</v>
      </c>
      <c r="G41" s="12">
        <v>8</v>
      </c>
      <c r="H41" s="12">
        <v>4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v>52</v>
      </c>
      <c r="O41" s="1"/>
    </row>
    <row r="42" spans="1:15" ht="12" customHeight="1">
      <c r="A42" s="11">
        <v>2502</v>
      </c>
      <c r="B42" s="12">
        <v>2</v>
      </c>
      <c r="C42" s="12">
        <v>6</v>
      </c>
      <c r="D42" s="12">
        <v>10</v>
      </c>
      <c r="E42" s="12">
        <v>9</v>
      </c>
      <c r="F42" s="12">
        <v>10</v>
      </c>
      <c r="G42" s="12">
        <v>10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49</v>
      </c>
      <c r="O42" s="1"/>
    </row>
    <row r="43" spans="1:15" ht="12" customHeight="1">
      <c r="A43" s="11">
        <v>2503</v>
      </c>
      <c r="B43" s="12">
        <v>1</v>
      </c>
      <c r="C43" s="12">
        <v>5</v>
      </c>
      <c r="D43" s="12">
        <v>2</v>
      </c>
      <c r="E43" s="12">
        <v>6</v>
      </c>
      <c r="F43" s="12">
        <v>13</v>
      </c>
      <c r="G43" s="12">
        <v>6</v>
      </c>
      <c r="H43" s="12">
        <v>1</v>
      </c>
      <c r="I43" s="12">
        <v>1</v>
      </c>
      <c r="J43" s="12">
        <v>0</v>
      </c>
      <c r="K43" s="12">
        <v>0</v>
      </c>
      <c r="L43" s="12">
        <v>1</v>
      </c>
      <c r="M43" s="12">
        <v>2</v>
      </c>
      <c r="N43" s="11">
        <v>38</v>
      </c>
      <c r="O43" s="1"/>
    </row>
    <row r="44" spans="1:17" ht="12" customHeight="1">
      <c r="A44" s="18">
        <v>2504</v>
      </c>
      <c r="B44" s="19">
        <v>4</v>
      </c>
      <c r="C44" s="19">
        <v>3</v>
      </c>
      <c r="D44" s="19">
        <v>3</v>
      </c>
      <c r="E44" s="19">
        <v>2</v>
      </c>
      <c r="F44" s="19">
        <v>6</v>
      </c>
      <c r="G44" s="19">
        <v>5</v>
      </c>
      <c r="H44" s="19" t="s">
        <v>17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23</v>
      </c>
      <c r="Q44" t="s">
        <v>16</v>
      </c>
    </row>
    <row r="45" spans="1:14" ht="12" customHeight="1">
      <c r="A45" s="13">
        <v>2505</v>
      </c>
      <c r="B45" s="12">
        <v>0</v>
      </c>
      <c r="C45" s="12">
        <v>6</v>
      </c>
      <c r="D45" s="12">
        <v>4</v>
      </c>
      <c r="E45" s="12">
        <v>12</v>
      </c>
      <c r="F45" s="12">
        <v>20</v>
      </c>
      <c r="G45" s="12">
        <v>6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50</v>
      </c>
    </row>
    <row r="46" spans="1:14" ht="12" customHeight="1">
      <c r="A46" s="13">
        <v>2506</v>
      </c>
      <c r="B46" s="12">
        <v>0</v>
      </c>
      <c r="C46" s="12">
        <v>9</v>
      </c>
      <c r="D46" s="12">
        <v>8</v>
      </c>
      <c r="E46" s="12">
        <v>13</v>
      </c>
      <c r="F46" s="12">
        <v>7</v>
      </c>
      <c r="G46" s="12">
        <v>7</v>
      </c>
      <c r="H46" s="12">
        <v>6</v>
      </c>
      <c r="I46" s="12">
        <v>5</v>
      </c>
      <c r="J46" s="12">
        <v>3</v>
      </c>
      <c r="K46" s="12">
        <v>0</v>
      </c>
      <c r="L46" s="12">
        <v>0</v>
      </c>
      <c r="M46" s="12">
        <v>0</v>
      </c>
      <c r="N46" s="11">
        <v>58</v>
      </c>
    </row>
    <row r="47" spans="1:14" ht="12" customHeight="1">
      <c r="A47" s="13">
        <v>2507</v>
      </c>
      <c r="B47" s="12">
        <v>3</v>
      </c>
      <c r="C47" s="12">
        <v>14</v>
      </c>
      <c r="D47" s="12">
        <v>11</v>
      </c>
      <c r="E47" s="12">
        <v>5</v>
      </c>
      <c r="F47" s="12">
        <v>13</v>
      </c>
      <c r="G47" s="12">
        <v>6</v>
      </c>
      <c r="H47" s="12">
        <v>8</v>
      </c>
      <c r="I47" s="12">
        <v>0</v>
      </c>
      <c r="J47" s="12">
        <v>0</v>
      </c>
      <c r="K47" s="12">
        <v>0</v>
      </c>
      <c r="L47" s="12">
        <v>2</v>
      </c>
      <c r="M47" s="12">
        <v>1</v>
      </c>
      <c r="N47" s="11">
        <v>63</v>
      </c>
    </row>
    <row r="48" spans="1:14" ht="12" customHeight="1">
      <c r="A48" s="13">
        <v>2508</v>
      </c>
      <c r="B48" s="12">
        <v>4</v>
      </c>
      <c r="C48" s="12">
        <v>5</v>
      </c>
      <c r="D48" s="12">
        <v>9</v>
      </c>
      <c r="E48" s="12">
        <v>7</v>
      </c>
      <c r="F48" s="12">
        <v>10</v>
      </c>
      <c r="G48" s="12">
        <v>13</v>
      </c>
      <c r="H48" s="12">
        <v>6</v>
      </c>
      <c r="I48" s="12">
        <v>1</v>
      </c>
      <c r="J48" s="12">
        <v>0</v>
      </c>
      <c r="K48" s="12">
        <v>0</v>
      </c>
      <c r="L48" s="12">
        <v>0</v>
      </c>
      <c r="M48" s="12">
        <v>1</v>
      </c>
      <c r="N48" s="11">
        <v>56</v>
      </c>
    </row>
    <row r="49" spans="1:14" ht="12" customHeight="1">
      <c r="A49" s="13">
        <v>2509</v>
      </c>
      <c r="B49" s="12">
        <v>3</v>
      </c>
      <c r="C49" s="12">
        <v>11</v>
      </c>
      <c r="D49" s="12">
        <v>8</v>
      </c>
      <c r="E49" s="12">
        <v>13</v>
      </c>
      <c r="F49" s="12">
        <v>21</v>
      </c>
      <c r="G49" s="12">
        <v>5</v>
      </c>
      <c r="H49" s="12">
        <v>7</v>
      </c>
      <c r="I49" s="12">
        <v>2</v>
      </c>
      <c r="J49" s="12">
        <v>1</v>
      </c>
      <c r="K49" s="12">
        <v>2</v>
      </c>
      <c r="L49" s="12">
        <v>0</v>
      </c>
      <c r="M49" s="12">
        <v>0</v>
      </c>
      <c r="N49" s="11">
        <v>73</v>
      </c>
    </row>
    <row r="50" spans="1:14" ht="12" customHeight="1">
      <c r="A50" s="13">
        <v>2510</v>
      </c>
      <c r="B50" s="12">
        <v>5</v>
      </c>
      <c r="C50" s="12">
        <v>7</v>
      </c>
      <c r="D50" s="12">
        <v>9</v>
      </c>
      <c r="E50" s="12">
        <v>13</v>
      </c>
      <c r="F50" s="12">
        <v>7</v>
      </c>
      <c r="G50" s="12">
        <v>15</v>
      </c>
      <c r="H50" s="12">
        <v>4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64</v>
      </c>
    </row>
    <row r="51" spans="1:14" ht="12" customHeight="1">
      <c r="A51" s="13">
        <v>2511</v>
      </c>
      <c r="B51" s="12">
        <v>6</v>
      </c>
      <c r="C51" s="12">
        <v>8</v>
      </c>
      <c r="D51" s="12">
        <v>7</v>
      </c>
      <c r="E51" s="12">
        <v>5</v>
      </c>
      <c r="F51" s="12">
        <v>5</v>
      </c>
      <c r="G51" s="12">
        <v>5</v>
      </c>
      <c r="H51" s="12">
        <v>1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1">
        <v>41</v>
      </c>
    </row>
    <row r="52" spans="1:14" ht="12" customHeight="1">
      <c r="A52" s="13">
        <v>2512</v>
      </c>
      <c r="B52" s="14">
        <v>1</v>
      </c>
      <c r="C52" s="14">
        <v>9</v>
      </c>
      <c r="D52" s="14">
        <v>13</v>
      </c>
      <c r="E52" s="14">
        <v>14</v>
      </c>
      <c r="F52" s="14">
        <v>10</v>
      </c>
      <c r="G52" s="14">
        <v>12</v>
      </c>
      <c r="H52" s="14">
        <v>2</v>
      </c>
      <c r="I52" s="14">
        <v>1</v>
      </c>
      <c r="J52" s="14">
        <v>1</v>
      </c>
      <c r="K52" s="14">
        <v>0</v>
      </c>
      <c r="L52" s="14">
        <v>0</v>
      </c>
      <c r="M52" s="14">
        <v>3</v>
      </c>
      <c r="N52" s="15">
        <v>66</v>
      </c>
    </row>
    <row r="53" spans="1:14" ht="12" customHeight="1">
      <c r="A53" s="13">
        <v>2513</v>
      </c>
      <c r="B53" s="14">
        <v>5</v>
      </c>
      <c r="C53" s="14">
        <v>13</v>
      </c>
      <c r="D53" s="14">
        <v>15</v>
      </c>
      <c r="E53" s="14">
        <v>16</v>
      </c>
      <c r="F53" s="14">
        <v>12</v>
      </c>
      <c r="G53" s="14">
        <v>14</v>
      </c>
      <c r="H53" s="14">
        <v>1</v>
      </c>
      <c r="I53" s="14">
        <v>1</v>
      </c>
      <c r="J53" s="14">
        <v>3</v>
      </c>
      <c r="K53" s="14">
        <v>1</v>
      </c>
      <c r="L53" s="14">
        <v>0</v>
      </c>
      <c r="M53" s="14">
        <v>2</v>
      </c>
      <c r="N53" s="15">
        <v>83</v>
      </c>
    </row>
    <row r="54" spans="1:14" ht="12" customHeight="1">
      <c r="A54" s="13">
        <v>2514</v>
      </c>
      <c r="B54" s="14">
        <v>1</v>
      </c>
      <c r="C54" s="14">
        <v>8</v>
      </c>
      <c r="D54" s="14">
        <v>12</v>
      </c>
      <c r="E54" s="14">
        <v>14</v>
      </c>
      <c r="F54" s="14">
        <v>18</v>
      </c>
      <c r="G54" s="14">
        <v>6</v>
      </c>
      <c r="H54" s="14">
        <v>2</v>
      </c>
      <c r="I54" s="14">
        <v>1</v>
      </c>
      <c r="J54" s="14">
        <v>1</v>
      </c>
      <c r="K54" s="14">
        <v>0</v>
      </c>
      <c r="L54" s="14">
        <v>2</v>
      </c>
      <c r="M54" s="14">
        <v>1</v>
      </c>
      <c r="N54" s="15">
        <v>66</v>
      </c>
    </row>
    <row r="55" spans="1:14" ht="12" customHeight="1">
      <c r="A55" s="13">
        <v>2515</v>
      </c>
      <c r="B55" s="14">
        <v>5</v>
      </c>
      <c r="C55" s="14">
        <v>3</v>
      </c>
      <c r="D55" s="14">
        <v>7</v>
      </c>
      <c r="E55" s="14">
        <v>9</v>
      </c>
      <c r="F55" s="14">
        <v>10</v>
      </c>
      <c r="G55" s="14">
        <v>9</v>
      </c>
      <c r="H55" s="14">
        <v>1</v>
      </c>
      <c r="I55" s="14">
        <v>2</v>
      </c>
      <c r="J55" s="14">
        <v>1</v>
      </c>
      <c r="K55" s="14">
        <v>0</v>
      </c>
      <c r="L55" s="14">
        <v>0</v>
      </c>
      <c r="M55" s="14">
        <v>3</v>
      </c>
      <c r="N55" s="15">
        <v>50</v>
      </c>
    </row>
    <row r="56" spans="1:14" ht="12" customHeight="1">
      <c r="A56" s="13">
        <v>2516</v>
      </c>
      <c r="B56" s="14">
        <v>2</v>
      </c>
      <c r="C56" s="14">
        <v>14</v>
      </c>
      <c r="D56" s="14">
        <v>11</v>
      </c>
      <c r="E56" s="14">
        <v>24</v>
      </c>
      <c r="F56" s="14">
        <v>24</v>
      </c>
      <c r="G56" s="14">
        <v>15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5</v>
      </c>
      <c r="N56" s="15">
        <v>102</v>
      </c>
    </row>
    <row r="57" spans="1:14" ht="12" customHeight="1">
      <c r="A57" s="13">
        <v>2517</v>
      </c>
      <c r="B57" s="14">
        <v>10</v>
      </c>
      <c r="C57" s="14">
        <v>8</v>
      </c>
      <c r="D57" s="14">
        <v>7</v>
      </c>
      <c r="E57" s="14">
        <v>5</v>
      </c>
      <c r="F57" s="14">
        <v>9</v>
      </c>
      <c r="G57" s="14">
        <v>9</v>
      </c>
      <c r="H57" s="14">
        <v>3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5">
        <v>55</v>
      </c>
    </row>
    <row r="58" spans="1:14" ht="12" customHeight="1">
      <c r="A58" s="13">
        <v>2518</v>
      </c>
      <c r="B58" s="14">
        <v>0</v>
      </c>
      <c r="C58" s="14">
        <v>12</v>
      </c>
      <c r="D58" s="14">
        <v>9</v>
      </c>
      <c r="E58" s="14">
        <v>4</v>
      </c>
      <c r="F58" s="14">
        <v>20</v>
      </c>
      <c r="G58" s="14">
        <v>5</v>
      </c>
      <c r="H58" s="14">
        <v>5</v>
      </c>
      <c r="I58" s="14">
        <v>1</v>
      </c>
      <c r="J58" s="14">
        <v>0</v>
      </c>
      <c r="K58" s="14">
        <v>0</v>
      </c>
      <c r="L58" s="14">
        <v>0</v>
      </c>
      <c r="M58" s="14">
        <v>2</v>
      </c>
      <c r="N58" s="15">
        <v>58</v>
      </c>
    </row>
    <row r="59" spans="1:14" ht="12" customHeight="1">
      <c r="A59" s="13">
        <v>2519</v>
      </c>
      <c r="B59" s="14">
        <v>3</v>
      </c>
      <c r="C59" s="14">
        <v>3</v>
      </c>
      <c r="D59" s="14">
        <v>9</v>
      </c>
      <c r="E59" s="14">
        <v>16</v>
      </c>
      <c r="F59" s="14">
        <v>15</v>
      </c>
      <c r="G59" s="14">
        <v>9</v>
      </c>
      <c r="H59" s="14">
        <v>2</v>
      </c>
      <c r="I59" s="14">
        <v>0</v>
      </c>
      <c r="J59" s="14">
        <v>0</v>
      </c>
      <c r="K59" s="14">
        <v>2</v>
      </c>
      <c r="L59" s="14">
        <v>0</v>
      </c>
      <c r="M59" s="14">
        <v>1</v>
      </c>
      <c r="N59" s="15">
        <v>60</v>
      </c>
    </row>
    <row r="60" spans="1:14" ht="12" customHeight="1">
      <c r="A60" s="13">
        <v>2520</v>
      </c>
      <c r="B60" s="14">
        <v>5</v>
      </c>
      <c r="C60" s="14">
        <v>2</v>
      </c>
      <c r="D60" s="14">
        <v>1</v>
      </c>
      <c r="E60" s="14">
        <v>11</v>
      </c>
      <c r="F60" s="14">
        <v>3</v>
      </c>
      <c r="G60" s="14">
        <v>4</v>
      </c>
      <c r="H60" s="14">
        <v>2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5">
        <v>31</v>
      </c>
    </row>
    <row r="61" spans="1:14" ht="12" customHeight="1">
      <c r="A61" s="13">
        <v>2521</v>
      </c>
      <c r="B61" s="14">
        <v>1</v>
      </c>
      <c r="C61" s="14">
        <v>4</v>
      </c>
      <c r="D61" s="14">
        <v>8</v>
      </c>
      <c r="E61" s="14">
        <v>10</v>
      </c>
      <c r="F61" s="14">
        <v>7</v>
      </c>
      <c r="G61" s="14">
        <v>5</v>
      </c>
      <c r="H61" s="14">
        <v>1</v>
      </c>
      <c r="I61" s="14">
        <v>0</v>
      </c>
      <c r="J61" s="14">
        <v>0</v>
      </c>
      <c r="K61" s="14">
        <v>0</v>
      </c>
      <c r="L61" s="14">
        <v>1</v>
      </c>
      <c r="M61" s="14">
        <v>0</v>
      </c>
      <c r="N61" s="15">
        <v>37</v>
      </c>
    </row>
    <row r="62" spans="1:14" ht="12" customHeight="1">
      <c r="A62" s="13">
        <v>2522</v>
      </c>
      <c r="B62" s="14">
        <v>6</v>
      </c>
      <c r="C62" s="14">
        <v>11</v>
      </c>
      <c r="D62" s="14">
        <v>7</v>
      </c>
      <c r="E62" s="14">
        <v>3</v>
      </c>
      <c r="F62" s="14">
        <v>15</v>
      </c>
      <c r="G62" s="14">
        <v>5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49</v>
      </c>
    </row>
    <row r="63" spans="1:14" ht="12" customHeight="1">
      <c r="A63" s="18">
        <v>2523</v>
      </c>
      <c r="B63" s="19">
        <v>1</v>
      </c>
      <c r="C63" s="19">
        <v>11</v>
      </c>
      <c r="D63" s="19">
        <v>10</v>
      </c>
      <c r="E63" s="19">
        <v>12</v>
      </c>
      <c r="F63" s="19">
        <v>6</v>
      </c>
      <c r="G63" s="19">
        <v>11</v>
      </c>
      <c r="H63" s="19" t="s">
        <v>17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51</v>
      </c>
    </row>
    <row r="64" spans="1:14" ht="12" customHeight="1">
      <c r="A64" s="13">
        <v>2524</v>
      </c>
      <c r="B64" s="14">
        <v>5</v>
      </c>
      <c r="C64" s="14">
        <v>8</v>
      </c>
      <c r="D64" s="14">
        <v>6</v>
      </c>
      <c r="E64" s="14">
        <v>10</v>
      </c>
      <c r="F64" s="14">
        <v>5</v>
      </c>
      <c r="G64" s="14">
        <v>6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  <c r="M64" s="14">
        <v>5</v>
      </c>
      <c r="N64" s="15">
        <v>47</v>
      </c>
    </row>
    <row r="65" spans="1:14" ht="12" customHeight="1">
      <c r="A65" s="13">
        <v>2525</v>
      </c>
      <c r="B65" s="14">
        <v>5</v>
      </c>
      <c r="C65" s="14">
        <v>2</v>
      </c>
      <c r="D65" s="14">
        <v>3</v>
      </c>
      <c r="E65" s="14">
        <v>9</v>
      </c>
      <c r="F65" s="14">
        <v>9</v>
      </c>
      <c r="G65" s="14">
        <v>14</v>
      </c>
      <c r="H65" s="14">
        <v>2</v>
      </c>
      <c r="I65" s="14">
        <v>0</v>
      </c>
      <c r="J65" s="14">
        <v>0</v>
      </c>
      <c r="K65" s="14">
        <v>1</v>
      </c>
      <c r="L65" s="14">
        <v>0</v>
      </c>
      <c r="M65" s="14">
        <v>0</v>
      </c>
      <c r="N65" s="15">
        <v>45</v>
      </c>
    </row>
    <row r="66" spans="1:14" ht="12" customHeight="1">
      <c r="A66" s="18">
        <v>2526</v>
      </c>
      <c r="B66" s="19">
        <v>1</v>
      </c>
      <c r="C66" s="19">
        <v>8</v>
      </c>
      <c r="D66" s="19">
        <v>4</v>
      </c>
      <c r="E66" s="19">
        <v>8</v>
      </c>
      <c r="F66" s="19">
        <v>10</v>
      </c>
      <c r="G66" s="19">
        <v>5</v>
      </c>
      <c r="H66" s="19" t="s">
        <v>17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36</v>
      </c>
    </row>
    <row r="67" spans="1:14" ht="12" customHeight="1">
      <c r="A67" s="13">
        <v>2527</v>
      </c>
      <c r="B67" s="14">
        <v>4</v>
      </c>
      <c r="C67" s="14">
        <v>9</v>
      </c>
      <c r="D67" s="14">
        <v>7</v>
      </c>
      <c r="E67" s="14">
        <v>7</v>
      </c>
      <c r="F67" s="14">
        <v>14</v>
      </c>
      <c r="G67" s="14">
        <v>5</v>
      </c>
      <c r="H67" s="14">
        <v>2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5">
        <v>51</v>
      </c>
    </row>
    <row r="68" spans="1:14" ht="12" customHeight="1">
      <c r="A68" s="13">
        <v>2528</v>
      </c>
      <c r="B68" s="14">
        <v>6</v>
      </c>
      <c r="C68" s="14">
        <v>7</v>
      </c>
      <c r="D68" s="14">
        <v>11</v>
      </c>
      <c r="E68" s="14">
        <v>20</v>
      </c>
      <c r="F68" s="14">
        <v>27</v>
      </c>
      <c r="G68" s="14">
        <v>14</v>
      </c>
      <c r="H68" s="14">
        <v>3</v>
      </c>
      <c r="I68" s="14">
        <v>8</v>
      </c>
      <c r="J68" s="14">
        <v>0</v>
      </c>
      <c r="K68" s="14">
        <v>0</v>
      </c>
      <c r="L68" s="14">
        <v>0</v>
      </c>
      <c r="M68" s="14">
        <v>0</v>
      </c>
      <c r="N68" s="15">
        <v>96</v>
      </c>
    </row>
    <row r="69" spans="1:14" ht="12" customHeight="1">
      <c r="A69" s="18">
        <v>2529</v>
      </c>
      <c r="B69" s="19">
        <v>15</v>
      </c>
      <c r="C69" s="19">
        <v>9</v>
      </c>
      <c r="D69" s="19">
        <v>9</v>
      </c>
      <c r="E69" s="19">
        <v>11</v>
      </c>
      <c r="F69" s="19">
        <v>16</v>
      </c>
      <c r="G69" s="19">
        <v>9</v>
      </c>
      <c r="H69" s="19" t="s">
        <v>17</v>
      </c>
      <c r="I69" s="19">
        <v>0</v>
      </c>
      <c r="J69" s="19">
        <v>0</v>
      </c>
      <c r="K69" s="19">
        <v>0</v>
      </c>
      <c r="L69" s="19">
        <v>2</v>
      </c>
      <c r="M69" s="19">
        <v>2</v>
      </c>
      <c r="N69" s="20">
        <v>73</v>
      </c>
    </row>
    <row r="70" spans="1:14" ht="12" customHeight="1">
      <c r="A70" s="18">
        <v>2530</v>
      </c>
      <c r="B70" s="19">
        <v>4</v>
      </c>
      <c r="C70" s="19" t="s">
        <v>17</v>
      </c>
      <c r="D70" s="19">
        <v>4</v>
      </c>
      <c r="E70" s="19">
        <v>5</v>
      </c>
      <c r="F70" s="19">
        <v>12</v>
      </c>
      <c r="G70" s="19">
        <v>18</v>
      </c>
      <c r="H70" s="19">
        <v>7</v>
      </c>
      <c r="I70" s="19">
        <v>6</v>
      </c>
      <c r="J70" s="19">
        <v>0</v>
      </c>
      <c r="K70" s="19">
        <v>0</v>
      </c>
      <c r="L70" s="19">
        <v>1</v>
      </c>
      <c r="M70" s="19">
        <v>1</v>
      </c>
      <c r="N70" s="20">
        <v>58</v>
      </c>
    </row>
    <row r="71" spans="1:14" ht="12" customHeight="1">
      <c r="A71" s="13">
        <v>2531</v>
      </c>
      <c r="B71" s="14">
        <v>12</v>
      </c>
      <c r="C71" s="14">
        <v>9</v>
      </c>
      <c r="D71" s="14">
        <v>12</v>
      </c>
      <c r="E71" s="14">
        <v>13</v>
      </c>
      <c r="F71" s="14">
        <v>13</v>
      </c>
      <c r="G71" s="14">
        <v>3</v>
      </c>
      <c r="H71" s="14">
        <v>7</v>
      </c>
      <c r="I71" s="14">
        <v>4</v>
      </c>
      <c r="J71" s="14">
        <v>1</v>
      </c>
      <c r="K71" s="14">
        <v>1</v>
      </c>
      <c r="L71" s="14">
        <v>0</v>
      </c>
      <c r="M71" s="14">
        <v>4</v>
      </c>
      <c r="N71" s="15">
        <v>79</v>
      </c>
    </row>
    <row r="72" spans="1:14" ht="12" customHeight="1">
      <c r="A72" s="13">
        <v>2532</v>
      </c>
      <c r="B72" s="14">
        <v>5</v>
      </c>
      <c r="C72" s="14">
        <v>12</v>
      </c>
      <c r="D72" s="14">
        <v>11</v>
      </c>
      <c r="E72" s="14">
        <v>15</v>
      </c>
      <c r="F72" s="14">
        <v>9</v>
      </c>
      <c r="G72" s="14">
        <v>13</v>
      </c>
      <c r="H72" s="14">
        <v>2</v>
      </c>
      <c r="I72" s="14">
        <v>1</v>
      </c>
      <c r="J72" s="14">
        <v>0</v>
      </c>
      <c r="K72" s="14">
        <v>0</v>
      </c>
      <c r="L72" s="14">
        <v>3</v>
      </c>
      <c r="M72" s="14">
        <v>2</v>
      </c>
      <c r="N72" s="15">
        <v>73</v>
      </c>
    </row>
    <row r="73" spans="1:14" ht="12" customHeight="1">
      <c r="A73" s="13">
        <v>2533</v>
      </c>
      <c r="B73" s="14">
        <v>5</v>
      </c>
      <c r="C73" s="14">
        <v>7</v>
      </c>
      <c r="D73" s="14">
        <v>12</v>
      </c>
      <c r="E73" s="14">
        <v>19</v>
      </c>
      <c r="F73" s="14">
        <v>10</v>
      </c>
      <c r="G73" s="14">
        <v>10</v>
      </c>
      <c r="H73" s="14">
        <v>11</v>
      </c>
      <c r="I73" s="14">
        <v>3</v>
      </c>
      <c r="J73" s="14">
        <v>0</v>
      </c>
      <c r="K73" s="14">
        <v>0</v>
      </c>
      <c r="L73" s="14">
        <v>0</v>
      </c>
      <c r="M73" s="14">
        <v>2</v>
      </c>
      <c r="N73" s="15">
        <v>79</v>
      </c>
    </row>
    <row r="74" spans="1:14" ht="12" customHeight="1">
      <c r="A74" s="13">
        <v>2534</v>
      </c>
      <c r="B74" s="14">
        <v>4</v>
      </c>
      <c r="C74" s="14">
        <v>9</v>
      </c>
      <c r="D74" s="14">
        <v>13</v>
      </c>
      <c r="E74" s="14">
        <v>14</v>
      </c>
      <c r="F74" s="14">
        <v>19</v>
      </c>
      <c r="G74" s="14">
        <v>11</v>
      </c>
      <c r="H74" s="14">
        <v>4</v>
      </c>
      <c r="I74" s="14">
        <v>0</v>
      </c>
      <c r="J74" s="14">
        <v>2</v>
      </c>
      <c r="K74" s="14">
        <v>0</v>
      </c>
      <c r="L74" s="14">
        <v>2</v>
      </c>
      <c r="M74" s="14">
        <v>0</v>
      </c>
      <c r="N74" s="15">
        <v>78</v>
      </c>
    </row>
    <row r="75" spans="1:14" ht="12" customHeight="1">
      <c r="A75" s="13">
        <v>2535</v>
      </c>
      <c r="B75" s="14">
        <v>3</v>
      </c>
      <c r="C75" s="14">
        <v>4</v>
      </c>
      <c r="D75" s="14">
        <v>7</v>
      </c>
      <c r="E75" s="14">
        <v>18</v>
      </c>
      <c r="F75" s="14">
        <v>14</v>
      </c>
      <c r="G75" s="14">
        <v>12</v>
      </c>
      <c r="H75" s="14">
        <v>7</v>
      </c>
      <c r="I75" s="14">
        <v>0</v>
      </c>
      <c r="J75" s="14">
        <v>2</v>
      </c>
      <c r="K75" s="14">
        <v>0</v>
      </c>
      <c r="L75" s="14">
        <v>0</v>
      </c>
      <c r="M75" s="14">
        <v>2</v>
      </c>
      <c r="N75" s="15">
        <v>69</v>
      </c>
    </row>
    <row r="76" spans="1:14" ht="12" customHeight="1">
      <c r="A76" s="13">
        <v>2536</v>
      </c>
      <c r="B76" s="14">
        <v>7</v>
      </c>
      <c r="C76" s="14">
        <v>11</v>
      </c>
      <c r="D76" s="14">
        <v>9</v>
      </c>
      <c r="E76" s="14">
        <v>11</v>
      </c>
      <c r="F76" s="14">
        <v>15</v>
      </c>
      <c r="G76" s="14">
        <v>14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11</v>
      </c>
      <c r="D77" s="14">
        <v>19</v>
      </c>
      <c r="E77" s="14">
        <v>21</v>
      </c>
      <c r="F77" s="14">
        <v>25</v>
      </c>
      <c r="G77" s="14">
        <v>12</v>
      </c>
      <c r="H77" s="14">
        <v>4</v>
      </c>
      <c r="I77" s="14">
        <v>1</v>
      </c>
      <c r="J77" s="14">
        <v>4</v>
      </c>
      <c r="K77" s="14">
        <v>2</v>
      </c>
      <c r="L77" s="14">
        <v>0</v>
      </c>
      <c r="M77" s="14">
        <v>2</v>
      </c>
      <c r="N77" s="15">
        <v>105</v>
      </c>
    </row>
    <row r="78" spans="1:14" ht="12" customHeight="1">
      <c r="A78" s="13">
        <v>2538</v>
      </c>
      <c r="B78" s="14">
        <v>5</v>
      </c>
      <c r="C78" s="14">
        <v>8</v>
      </c>
      <c r="D78" s="14">
        <v>12</v>
      </c>
      <c r="E78" s="14">
        <v>19</v>
      </c>
      <c r="F78" s="14">
        <v>22</v>
      </c>
      <c r="G78" s="14">
        <v>11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3</v>
      </c>
      <c r="N78" s="15">
        <v>91</v>
      </c>
    </row>
    <row r="79" spans="1:14" ht="12" customHeight="1">
      <c r="A79" s="13">
        <v>2539</v>
      </c>
      <c r="B79" s="14">
        <v>8</v>
      </c>
      <c r="C79" s="14">
        <v>11</v>
      </c>
      <c r="D79" s="14">
        <v>14</v>
      </c>
      <c r="E79" s="14">
        <v>15</v>
      </c>
      <c r="F79" s="14">
        <v>17</v>
      </c>
      <c r="G79" s="14">
        <v>15</v>
      </c>
      <c r="H79" s="14">
        <v>9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5">
        <v>99</v>
      </c>
    </row>
    <row r="80" spans="1:14" ht="12" customHeight="1">
      <c r="A80" s="13">
        <v>2540</v>
      </c>
      <c r="B80" s="14">
        <v>7</v>
      </c>
      <c r="C80" s="14">
        <v>6</v>
      </c>
      <c r="D80" s="14">
        <v>10</v>
      </c>
      <c r="E80" s="14">
        <v>14</v>
      </c>
      <c r="F80" s="14">
        <v>21</v>
      </c>
      <c r="G80" s="14">
        <v>14</v>
      </c>
      <c r="H80" s="14">
        <v>5</v>
      </c>
      <c r="I80" s="14">
        <v>0</v>
      </c>
      <c r="J80" s="14">
        <v>0</v>
      </c>
      <c r="K80" s="14">
        <v>0</v>
      </c>
      <c r="L80" s="14">
        <v>1</v>
      </c>
      <c r="M80" s="14">
        <v>3</v>
      </c>
      <c r="N80" s="15">
        <v>81</v>
      </c>
    </row>
    <row r="81" spans="1:14" ht="12" customHeight="1">
      <c r="A81" s="13">
        <v>2541</v>
      </c>
      <c r="B81" s="14">
        <v>8</v>
      </c>
      <c r="C81" s="14">
        <v>7</v>
      </c>
      <c r="D81" s="14">
        <v>7</v>
      </c>
      <c r="E81" s="14">
        <v>15</v>
      </c>
      <c r="F81" s="14">
        <v>18</v>
      </c>
      <c r="G81" s="14">
        <v>15</v>
      </c>
      <c r="H81" s="14">
        <v>3</v>
      </c>
      <c r="I81" s="14">
        <v>4</v>
      </c>
      <c r="J81" s="14">
        <v>1</v>
      </c>
      <c r="K81" s="14">
        <v>1</v>
      </c>
      <c r="L81" s="14">
        <v>0</v>
      </c>
      <c r="M81" s="14">
        <v>2</v>
      </c>
      <c r="N81" s="15">
        <v>81</v>
      </c>
    </row>
    <row r="82" spans="1:14" ht="12" customHeight="1">
      <c r="A82" s="13">
        <v>2542</v>
      </c>
      <c r="B82" s="14">
        <v>6</v>
      </c>
      <c r="C82" s="14">
        <v>16</v>
      </c>
      <c r="D82" s="14">
        <v>15</v>
      </c>
      <c r="E82" s="14">
        <v>17</v>
      </c>
      <c r="F82" s="14">
        <v>18</v>
      </c>
      <c r="G82" s="14">
        <v>15</v>
      </c>
      <c r="H82" s="14">
        <v>9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5">
        <v>109</v>
      </c>
    </row>
    <row r="83" spans="1:14" ht="12" customHeight="1">
      <c r="A83" s="13">
        <v>2543</v>
      </c>
      <c r="B83" s="14">
        <v>6</v>
      </c>
      <c r="C83" s="14">
        <v>18</v>
      </c>
      <c r="D83" s="14">
        <v>18</v>
      </c>
      <c r="E83" s="14">
        <v>17</v>
      </c>
      <c r="F83" s="14">
        <v>22</v>
      </c>
      <c r="G83" s="14">
        <v>18</v>
      </c>
      <c r="H83" s="14">
        <v>7</v>
      </c>
      <c r="I83" s="14">
        <v>1</v>
      </c>
      <c r="J83" s="14">
        <v>0</v>
      </c>
      <c r="K83" s="14">
        <v>1</v>
      </c>
      <c r="L83" s="14">
        <v>0</v>
      </c>
      <c r="M83" s="14">
        <v>7</v>
      </c>
      <c r="N83" s="15">
        <v>115</v>
      </c>
    </row>
    <row r="84" spans="1:14" ht="12" customHeight="1">
      <c r="A84" s="13">
        <v>2544</v>
      </c>
      <c r="B84" s="14">
        <v>5</v>
      </c>
      <c r="C84" s="14">
        <v>17</v>
      </c>
      <c r="D84" s="14">
        <v>14</v>
      </c>
      <c r="E84" s="14">
        <v>21</v>
      </c>
      <c r="F84" s="14">
        <v>23</v>
      </c>
      <c r="G84" s="14">
        <v>13</v>
      </c>
      <c r="H84" s="14">
        <v>12</v>
      </c>
      <c r="I84" s="14">
        <v>1</v>
      </c>
      <c r="J84" s="14">
        <v>0</v>
      </c>
      <c r="K84" s="14">
        <v>1</v>
      </c>
      <c r="L84" s="14">
        <v>0</v>
      </c>
      <c r="M84" s="14">
        <v>1</v>
      </c>
      <c r="N84" s="15">
        <v>108</v>
      </c>
    </row>
    <row r="85" spans="1:14" ht="12" customHeight="1">
      <c r="A85" s="13">
        <v>2545</v>
      </c>
      <c r="B85" s="14">
        <v>7</v>
      </c>
      <c r="C85" s="14">
        <v>19</v>
      </c>
      <c r="D85" s="14">
        <v>14</v>
      </c>
      <c r="E85" s="14">
        <v>13</v>
      </c>
      <c r="F85" s="14">
        <v>20</v>
      </c>
      <c r="G85" s="14">
        <v>11</v>
      </c>
      <c r="H85" s="14">
        <v>6</v>
      </c>
      <c r="I85" s="14">
        <v>7</v>
      </c>
      <c r="J85" s="14">
        <v>2</v>
      </c>
      <c r="K85" s="14">
        <v>1</v>
      </c>
      <c r="L85" s="14">
        <v>0</v>
      </c>
      <c r="M85" s="14">
        <v>7</v>
      </c>
      <c r="N85" s="15">
        <v>107</v>
      </c>
    </row>
    <row r="86" spans="1:14" ht="12" customHeight="1">
      <c r="A86" s="13">
        <v>2546</v>
      </c>
      <c r="B86" s="14">
        <v>4</v>
      </c>
      <c r="C86" s="14">
        <v>8</v>
      </c>
      <c r="D86" s="14">
        <v>16</v>
      </c>
      <c r="E86" s="14">
        <v>15</v>
      </c>
      <c r="F86" s="14">
        <v>20</v>
      </c>
      <c r="G86" s="14">
        <v>15</v>
      </c>
      <c r="H86" s="14">
        <v>4</v>
      </c>
      <c r="I86" s="14">
        <v>0</v>
      </c>
      <c r="J86" s="14">
        <v>0</v>
      </c>
      <c r="K86" s="14">
        <v>2</v>
      </c>
      <c r="L86" s="14">
        <v>0</v>
      </c>
      <c r="M86" s="14">
        <v>0</v>
      </c>
      <c r="N86" s="15">
        <v>84</v>
      </c>
    </row>
    <row r="87" spans="1:14" ht="12" customHeight="1">
      <c r="A87" s="13">
        <v>2547</v>
      </c>
      <c r="B87" s="14">
        <v>9</v>
      </c>
      <c r="C87" s="14">
        <v>13</v>
      </c>
      <c r="D87" s="14">
        <v>11</v>
      </c>
      <c r="E87" s="14">
        <v>18</v>
      </c>
      <c r="F87" s="14">
        <v>21</v>
      </c>
      <c r="G87" s="14">
        <v>17</v>
      </c>
      <c r="H87" s="14">
        <v>5</v>
      </c>
      <c r="I87" s="14">
        <v>5</v>
      </c>
      <c r="J87" s="14">
        <v>0</v>
      </c>
      <c r="K87" s="14">
        <v>0</v>
      </c>
      <c r="L87" s="14">
        <v>0</v>
      </c>
      <c r="M87" s="14">
        <v>4</v>
      </c>
      <c r="N87" s="15">
        <v>103</v>
      </c>
    </row>
    <row r="88" spans="1:14" ht="12" customHeight="1">
      <c r="A88" s="13">
        <v>2548</v>
      </c>
      <c r="B88" s="14">
        <v>5</v>
      </c>
      <c r="C88" s="14">
        <v>10</v>
      </c>
      <c r="D88" s="14">
        <v>15</v>
      </c>
      <c r="E88" s="14">
        <v>14</v>
      </c>
      <c r="F88" s="14">
        <v>19</v>
      </c>
      <c r="G88" s="14">
        <v>16</v>
      </c>
      <c r="H88" s="14">
        <v>3</v>
      </c>
      <c r="I88" s="14">
        <v>3</v>
      </c>
      <c r="J88" s="14">
        <v>1</v>
      </c>
      <c r="K88" s="14">
        <v>2</v>
      </c>
      <c r="L88" s="14">
        <v>0</v>
      </c>
      <c r="M88" s="14">
        <v>2</v>
      </c>
      <c r="N88" s="15">
        <v>90</v>
      </c>
    </row>
    <row r="89" spans="1:14" ht="12" customHeight="1">
      <c r="A89" s="13">
        <v>2549</v>
      </c>
      <c r="B89" s="14">
        <v>8</v>
      </c>
      <c r="C89" s="14">
        <v>13</v>
      </c>
      <c r="D89" s="14">
        <v>8</v>
      </c>
      <c r="E89" s="14">
        <v>18</v>
      </c>
      <c r="F89" s="14">
        <v>27</v>
      </c>
      <c r="G89" s="14">
        <v>13</v>
      </c>
      <c r="H89" s="14">
        <v>10</v>
      </c>
      <c r="I89" s="14">
        <v>0</v>
      </c>
      <c r="J89" s="14" t="s">
        <v>17</v>
      </c>
      <c r="K89" s="14" t="s">
        <v>17</v>
      </c>
      <c r="L89" s="14" t="s">
        <v>17</v>
      </c>
      <c r="M89" s="14" t="s">
        <v>17</v>
      </c>
      <c r="N89" s="15">
        <v>97</v>
      </c>
    </row>
    <row r="90" spans="1:14" ht="12" customHeight="1">
      <c r="A90" s="13">
        <v>2550</v>
      </c>
      <c r="B90" s="14" t="s">
        <v>17</v>
      </c>
      <c r="C90" s="14">
        <v>16</v>
      </c>
      <c r="D90" s="14">
        <v>17</v>
      </c>
      <c r="E90" s="14">
        <v>9</v>
      </c>
      <c r="F90" s="14">
        <v>18</v>
      </c>
      <c r="G90" s="14">
        <v>16</v>
      </c>
      <c r="H90" s="14">
        <v>13</v>
      </c>
      <c r="I90" s="14">
        <v>3</v>
      </c>
      <c r="J90" s="14">
        <v>0</v>
      </c>
      <c r="K90" s="14" t="s">
        <v>17</v>
      </c>
      <c r="L90" s="14" t="s">
        <v>17</v>
      </c>
      <c r="M90" s="14" t="s">
        <v>17</v>
      </c>
      <c r="N90" s="15">
        <v>92</v>
      </c>
    </row>
    <row r="91" spans="1:14" ht="12" customHeight="1">
      <c r="A91" s="18">
        <v>2551</v>
      </c>
      <c r="B91" s="19" t="s">
        <v>17</v>
      </c>
      <c r="C91" s="19" t="s">
        <v>17</v>
      </c>
      <c r="D91" s="19" t="s">
        <v>17</v>
      </c>
      <c r="E91" s="19" t="s">
        <v>17</v>
      </c>
      <c r="F91" s="19" t="s">
        <v>17</v>
      </c>
      <c r="G91" s="19" t="s">
        <v>17</v>
      </c>
      <c r="H91" s="19" t="s">
        <v>17</v>
      </c>
      <c r="I91" s="19" t="s">
        <v>17</v>
      </c>
      <c r="J91" s="19" t="s">
        <v>17</v>
      </c>
      <c r="K91" s="19">
        <v>0</v>
      </c>
      <c r="L91" s="19">
        <v>0</v>
      </c>
      <c r="M91" s="19">
        <v>6</v>
      </c>
      <c r="N91" s="20" t="s">
        <v>17</v>
      </c>
    </row>
    <row r="92" spans="1:14" ht="12" customHeight="1">
      <c r="A92" s="13">
        <v>2552</v>
      </c>
      <c r="B92" s="14">
        <v>1</v>
      </c>
      <c r="C92" s="14">
        <v>11</v>
      </c>
      <c r="D92" s="14">
        <v>15</v>
      </c>
      <c r="E92" s="14">
        <v>14</v>
      </c>
      <c r="F92" s="14">
        <v>13</v>
      </c>
      <c r="G92" s="14">
        <v>8</v>
      </c>
      <c r="H92" s="14">
        <v>7</v>
      </c>
      <c r="I92" s="14">
        <v>2</v>
      </c>
      <c r="J92" s="14">
        <v>0</v>
      </c>
      <c r="K92" s="14">
        <v>4</v>
      </c>
      <c r="L92" s="14">
        <v>0</v>
      </c>
      <c r="M92" s="14" t="s">
        <v>17</v>
      </c>
      <c r="N92" s="15">
        <v>75</v>
      </c>
    </row>
    <row r="93" spans="1:14" ht="12" customHeight="1">
      <c r="A93" s="13">
        <v>2553</v>
      </c>
      <c r="B93" s="14">
        <v>8</v>
      </c>
      <c r="C93" s="14">
        <v>12</v>
      </c>
      <c r="D93" s="14">
        <v>12</v>
      </c>
      <c r="E93" s="14">
        <v>16</v>
      </c>
      <c r="F93" s="14">
        <v>22</v>
      </c>
      <c r="G93" s="14">
        <v>12</v>
      </c>
      <c r="H93" s="14">
        <v>11</v>
      </c>
      <c r="I93" s="14">
        <v>0</v>
      </c>
      <c r="J93" s="14">
        <v>3</v>
      </c>
      <c r="K93" s="14">
        <v>1</v>
      </c>
      <c r="L93" s="14">
        <v>1</v>
      </c>
      <c r="M93" s="14">
        <v>4</v>
      </c>
      <c r="N93" s="15">
        <v>102</v>
      </c>
    </row>
    <row r="94" spans="1:14" ht="12" customHeight="1">
      <c r="A94" s="13">
        <v>2554</v>
      </c>
      <c r="B94" s="14">
        <v>7</v>
      </c>
      <c r="C94" s="14">
        <v>19</v>
      </c>
      <c r="D94" s="14">
        <v>17</v>
      </c>
      <c r="E94" s="14">
        <v>14</v>
      </c>
      <c r="F94" s="14">
        <v>21</v>
      </c>
      <c r="G94" s="14">
        <v>17</v>
      </c>
      <c r="H94" s="14">
        <v>10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5">
        <v>109</v>
      </c>
    </row>
    <row r="95" spans="1:14" ht="12" customHeight="1">
      <c r="A95" s="13">
        <v>2555</v>
      </c>
      <c r="B95" s="14">
        <v>11</v>
      </c>
      <c r="C95" s="14">
        <v>13</v>
      </c>
      <c r="D95" s="14">
        <v>12</v>
      </c>
      <c r="E95" s="14">
        <v>17</v>
      </c>
      <c r="F95" s="14">
        <v>18</v>
      </c>
      <c r="G95" s="14">
        <v>12</v>
      </c>
      <c r="H95" s="14">
        <v>5</v>
      </c>
      <c r="I95" s="14">
        <v>10</v>
      </c>
      <c r="J95" s="14">
        <v>0</v>
      </c>
      <c r="K95" s="14">
        <v>2</v>
      </c>
      <c r="L95" s="14">
        <v>3</v>
      </c>
      <c r="M95" s="14">
        <v>2</v>
      </c>
      <c r="N95" s="15">
        <v>105</v>
      </c>
    </row>
    <row r="96" spans="1:14" ht="12" customHeight="1">
      <c r="A96" s="29">
        <v>2556</v>
      </c>
      <c r="B96" s="30">
        <v>1</v>
      </c>
      <c r="C96" s="30">
        <v>12</v>
      </c>
      <c r="D96" s="30">
        <v>12</v>
      </c>
      <c r="E96" s="30">
        <v>24</v>
      </c>
      <c r="F96" s="30">
        <v>17</v>
      </c>
      <c r="G96" s="30">
        <v>15</v>
      </c>
      <c r="H96" s="30">
        <v>8</v>
      </c>
      <c r="I96" s="30">
        <v>3</v>
      </c>
      <c r="J96" s="30">
        <v>0</v>
      </c>
      <c r="K96" s="30">
        <v>0</v>
      </c>
      <c r="L96" s="30">
        <v>0</v>
      </c>
      <c r="M96" s="30">
        <v>1</v>
      </c>
      <c r="N96" s="31">
        <v>93</v>
      </c>
    </row>
    <row r="97" spans="1:14" ht="12" customHeight="1">
      <c r="A97" s="13">
        <v>2557</v>
      </c>
      <c r="B97" s="14">
        <v>9</v>
      </c>
      <c r="C97" s="14">
        <v>8</v>
      </c>
      <c r="D97" s="14">
        <v>12</v>
      </c>
      <c r="E97" s="14">
        <v>17</v>
      </c>
      <c r="F97" s="14">
        <v>19</v>
      </c>
      <c r="G97" s="14">
        <v>14</v>
      </c>
      <c r="H97" s="14">
        <v>2</v>
      </c>
      <c r="I97" s="14">
        <v>4</v>
      </c>
      <c r="J97" s="14">
        <v>0</v>
      </c>
      <c r="K97" s="14">
        <v>3</v>
      </c>
      <c r="L97" s="14">
        <v>0</v>
      </c>
      <c r="M97" s="14">
        <v>3</v>
      </c>
      <c r="N97" s="15">
        <f>SUM(B97:M97)</f>
        <v>91</v>
      </c>
    </row>
    <row r="98" spans="1:14" ht="12" customHeight="1">
      <c r="A98" s="13">
        <v>2558</v>
      </c>
      <c r="B98" s="30">
        <v>9</v>
      </c>
      <c r="C98" s="30">
        <v>6</v>
      </c>
      <c r="D98" s="30">
        <v>8</v>
      </c>
      <c r="E98" s="30">
        <v>18</v>
      </c>
      <c r="F98" s="30">
        <v>19</v>
      </c>
      <c r="G98" s="30">
        <v>18</v>
      </c>
      <c r="H98" s="30">
        <v>9</v>
      </c>
      <c r="I98" s="30">
        <v>2</v>
      </c>
      <c r="J98" s="30">
        <v>3</v>
      </c>
      <c r="K98" s="30">
        <v>4</v>
      </c>
      <c r="L98" s="30">
        <v>0</v>
      </c>
      <c r="M98" s="30">
        <v>0</v>
      </c>
      <c r="N98" s="15">
        <f>SUM(B98:M98)</f>
        <v>96</v>
      </c>
    </row>
    <row r="99" spans="1:14" ht="12" customHeight="1">
      <c r="A99" s="29">
        <v>2559</v>
      </c>
      <c r="B99" s="30">
        <v>4</v>
      </c>
      <c r="C99" s="30">
        <v>14</v>
      </c>
      <c r="D99" s="30">
        <v>19</v>
      </c>
      <c r="E99" s="30">
        <v>23</v>
      </c>
      <c r="F99" s="30">
        <v>22</v>
      </c>
      <c r="G99" s="30">
        <v>16</v>
      </c>
      <c r="H99" s="30">
        <v>9</v>
      </c>
      <c r="I99" s="30">
        <v>6</v>
      </c>
      <c r="J99" s="30">
        <v>1</v>
      </c>
      <c r="K99" s="30">
        <v>6</v>
      </c>
      <c r="L99" s="30">
        <v>0</v>
      </c>
      <c r="M99" s="30">
        <v>2</v>
      </c>
      <c r="N99" s="15">
        <f>SUM(B99:M99)</f>
        <v>122</v>
      </c>
    </row>
    <row r="100" spans="1:14" ht="12" customHeight="1">
      <c r="A100" s="13">
        <v>2560</v>
      </c>
      <c r="B100" s="30">
        <v>10</v>
      </c>
      <c r="C100" s="30">
        <v>14</v>
      </c>
      <c r="D100" s="30">
        <v>15</v>
      </c>
      <c r="E100" s="30">
        <v>23</v>
      </c>
      <c r="F100" s="30">
        <v>20</v>
      </c>
      <c r="G100" s="30">
        <v>18</v>
      </c>
      <c r="H100" s="30">
        <v>14</v>
      </c>
      <c r="I100" s="30">
        <v>1</v>
      </c>
      <c r="J100" s="30">
        <v>5</v>
      </c>
      <c r="K100" s="30">
        <v>3</v>
      </c>
      <c r="L100" s="30">
        <v>2</v>
      </c>
      <c r="M100" s="30">
        <v>4</v>
      </c>
      <c r="N100" s="15">
        <f>SUM(B100:M100)</f>
        <v>129</v>
      </c>
    </row>
    <row r="101" spans="1:14" ht="12" customHeight="1">
      <c r="A101" s="25">
        <v>2561</v>
      </c>
      <c r="B101" s="32">
        <v>12</v>
      </c>
      <c r="C101" s="32">
        <v>14</v>
      </c>
      <c r="D101" s="32">
        <v>20</v>
      </c>
      <c r="E101" s="32">
        <v>21</v>
      </c>
      <c r="F101" s="32">
        <v>20</v>
      </c>
      <c r="G101" s="32">
        <v>14</v>
      </c>
      <c r="H101" s="32">
        <v>6</v>
      </c>
      <c r="I101" s="32">
        <v>2</v>
      </c>
      <c r="J101" s="32">
        <v>1</v>
      </c>
      <c r="K101" s="32">
        <v>3</v>
      </c>
      <c r="L101" s="32">
        <v>0</v>
      </c>
      <c r="M101" s="32">
        <v>2</v>
      </c>
      <c r="N101" s="26">
        <f>SUM(B101:M101)</f>
        <v>115</v>
      </c>
    </row>
    <row r="102" spans="1:14" ht="12" customHeight="1">
      <c r="A102" s="29">
        <v>2562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" customHeight="1">
      <c r="A103" s="13">
        <v>2563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" customHeight="1">
      <c r="A104" s="13">
        <v>2564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4"/>
    </row>
    <row r="105" spans="1:14" ht="15.75" customHeight="1">
      <c r="A105" s="27" t="s">
        <v>19</v>
      </c>
      <c r="B105" s="22">
        <f>MAX(B4:B100)</f>
        <v>15</v>
      </c>
      <c r="C105" s="22">
        <f aca="true" t="shared" si="0" ref="C105:N105">MAX(C4:C100)</f>
        <v>19</v>
      </c>
      <c r="D105" s="22">
        <f t="shared" si="0"/>
        <v>19</v>
      </c>
      <c r="E105" s="22">
        <f t="shared" si="0"/>
        <v>24</v>
      </c>
      <c r="F105" s="22">
        <f t="shared" si="0"/>
        <v>27</v>
      </c>
      <c r="G105" s="22">
        <f t="shared" si="0"/>
        <v>28</v>
      </c>
      <c r="H105" s="22">
        <f t="shared" si="0"/>
        <v>14</v>
      </c>
      <c r="I105" s="22">
        <f t="shared" si="0"/>
        <v>10</v>
      </c>
      <c r="J105" s="22">
        <f>MAX(J4:J101)</f>
        <v>5</v>
      </c>
      <c r="K105" s="22">
        <f>MAX(K4:K101)</f>
        <v>6</v>
      </c>
      <c r="L105" s="22">
        <f>MAX(L4:L101)</f>
        <v>6</v>
      </c>
      <c r="M105" s="22">
        <f>MAX(M4:M101)</f>
        <v>8</v>
      </c>
      <c r="N105" s="22">
        <f t="shared" si="0"/>
        <v>129</v>
      </c>
    </row>
    <row r="106" spans="1:14" ht="15.75" customHeight="1">
      <c r="A106" s="21" t="s">
        <v>12</v>
      </c>
      <c r="B106" s="21">
        <f>AVERAGE(B4:B100)</f>
        <v>4.8936170212765955</v>
      </c>
      <c r="C106" s="21">
        <f aca="true" t="shared" si="1" ref="C106:M106">AVERAGE(C4:C100)</f>
        <v>8.96774193548387</v>
      </c>
      <c r="D106" s="21">
        <f t="shared" si="1"/>
        <v>9.182795698924732</v>
      </c>
      <c r="E106" s="21">
        <f t="shared" si="1"/>
        <v>13.225806451612904</v>
      </c>
      <c r="F106" s="21">
        <f t="shared" si="1"/>
        <v>15.457446808510639</v>
      </c>
      <c r="G106" s="21">
        <f t="shared" si="1"/>
        <v>11</v>
      </c>
      <c r="H106" s="21">
        <f t="shared" si="1"/>
        <v>5.060975609756097</v>
      </c>
      <c r="I106" s="21">
        <f t="shared" si="1"/>
        <v>1.4526315789473685</v>
      </c>
      <c r="J106" s="21">
        <f>AVERAGE(J4:J101)</f>
        <v>0.5368421052631579</v>
      </c>
      <c r="K106" s="21">
        <f>AVERAGE(K4:K101)</f>
        <v>0.7263157894736842</v>
      </c>
      <c r="L106" s="21">
        <f>AVERAGE(L4:L101)</f>
        <v>0.5684210526315789</v>
      </c>
      <c r="M106" s="21">
        <f>AVERAGE(M4:M101)</f>
        <v>1.8617021276595744</v>
      </c>
      <c r="N106" s="21">
        <f>SUM(B106:M106)</f>
        <v>72.9342961795402</v>
      </c>
    </row>
    <row r="107" spans="1:14" ht="15.75" customHeight="1">
      <c r="A107" s="27" t="s">
        <v>20</v>
      </c>
      <c r="B107" s="28">
        <f>MIN(B4:B100)</f>
        <v>0</v>
      </c>
      <c r="C107" s="28">
        <f aca="true" t="shared" si="2" ref="C107:N107">MIN(C4:C100)</f>
        <v>2</v>
      </c>
      <c r="D107" s="28">
        <f t="shared" si="2"/>
        <v>1</v>
      </c>
      <c r="E107" s="28">
        <f t="shared" si="2"/>
        <v>2</v>
      </c>
      <c r="F107" s="28">
        <f t="shared" si="2"/>
        <v>3</v>
      </c>
      <c r="G107" s="28">
        <f t="shared" si="2"/>
        <v>3</v>
      </c>
      <c r="H107" s="28">
        <f t="shared" si="2"/>
        <v>1</v>
      </c>
      <c r="I107" s="28">
        <f t="shared" si="2"/>
        <v>0</v>
      </c>
      <c r="J107" s="28">
        <f>MIN(J4:J101)</f>
        <v>0</v>
      </c>
      <c r="K107" s="28">
        <f>MIN(K4:K101)</f>
        <v>0</v>
      </c>
      <c r="L107" s="28">
        <f>MIN(L4:L101)</f>
        <v>0</v>
      </c>
      <c r="M107" s="28">
        <f>MIN(M4:M101)</f>
        <v>0</v>
      </c>
      <c r="N107" s="28">
        <f t="shared" si="2"/>
        <v>23</v>
      </c>
    </row>
    <row r="108" spans="1:14" ht="15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23.2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</row>
    <row r="111" spans="1:14" ht="23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"/>
    </row>
    <row r="114" spans="1:14" ht="23.2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4"/>
    </row>
    <row r="115" spans="1:14" ht="21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2019-04-11T01:54:46Z</dcterms:modified>
  <cp:category/>
  <cp:version/>
  <cp:contentType/>
  <cp:contentStatus/>
</cp:coreProperties>
</file>