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Sw.5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<sst xmlns="http://schemas.openxmlformats.org/spreadsheetml/2006/main" count="26" uniqueCount="26">
  <si>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</si>
  <si>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</si>
  <si>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</si>
  <si>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</si>
  <si>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</si>
  <si>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</si>
  <si>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</si>
  <si>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</si>
  <si>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</si>
  <si>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</si>
  <si>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</si>
  <si>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</si>
  <si>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</si>
  <si>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</si>
  <si>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</si>
  <si>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</si>
  <si>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</si>
  <si>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</si>
  <si>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</si>
  <si>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</si>
  <si>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</si>
  <si>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</si>
  <si>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</si>
  <si>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</si>
  <si>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:20111  Sw.5A  อ.เมือง 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</si>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</sst>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/>
    </xf>
    <xf numFmtId="186" fontId="11" fillId="0" borderId="0" xfId="0" applyNumberFormat="1" applyFont="1" applyAlignment="1">
      <alignment/>
    </xf>
    <xf numFmtId="1" fontId="6" fillId="36" borderId="30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9" xfId="0" applyNumberFormat="1" applyFont="1" applyFill="1" applyBorder="1" applyAlignment="1">
      <alignment/>
    </xf>
    <xf numFmtId="186" fontId="54" fillId="34" borderId="17" xfId="0" applyNumberFormat="1" applyFont="1" applyFill="1" applyBorder="1" applyAlignment="1">
      <alignment/>
    </xf>
    <xf numFmtId="0" fontId="54" fillId="34" borderId="19" xfId="0" applyFont="1" applyFill="1" applyBorder="1" applyAlignment="1">
      <alignment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" fontId="56" fillId="33" borderId="16" xfId="0" applyNumberFormat="1" applyFont="1" applyFill="1" applyBorder="1" applyAlignment="1" applyProtection="1">
      <alignment horizontal="center"/>
      <protection/>
    </xf>
    <xf numFmtId="186" fontId="56" fillId="34" borderId="19" xfId="0" applyNumberFormat="1" applyFont="1" applyFill="1" applyBorder="1" applyAlignment="1">
      <alignment/>
    </xf>
    <xf numFmtId="186" fontId="56" fillId="34" borderId="17" xfId="0" applyNumberFormat="1" applyFont="1" applyFill="1" applyBorder="1" applyAlignment="1">
      <alignment/>
    </xf>
    <xf numFmtId="0" fontId="56" fillId="34" borderId="19" xfId="0" applyFont="1" applyFill="1" applyBorder="1" applyAlignment="1">
      <alignment/>
    </xf>
    <xf numFmtId="186" fontId="57" fillId="35" borderId="17" xfId="0" applyNumberFormat="1" applyFont="1" applyFill="1" applyBorder="1" applyAlignment="1" applyProtection="1">
      <alignment horizontal="right"/>
      <protection/>
    </xf>
    <xf numFmtId="1" fontId="56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0625"/>
          <c:y val="0.04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2015"/>
          <c:w val="0.82075"/>
          <c:h val="0.568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210.1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'May Sw.5A (2)'!$C$4:$C$42</c:f>
              <c:numCache>
                <c:ptCount val="39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  <c:pt idx="34">
                  <c:v>57.8</c:v>
                </c:pt>
                <c:pt idx="35">
                  <c:v>170.70000000000002</c:v>
                </c:pt>
                <c:pt idx="36">
                  <c:v>210.1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'May Sw.5A (2)'!$S$4:$S$42</c:f>
              <c:numCache>
                <c:ptCount val="39"/>
                <c:pt idx="0">
                  <c:v>166.1536111111111</c:v>
                </c:pt>
                <c:pt idx="1">
                  <c:v>166.1536111111111</c:v>
                </c:pt>
                <c:pt idx="2">
                  <c:v>166.1536111111111</c:v>
                </c:pt>
                <c:pt idx="3">
                  <c:v>166.1536111111111</c:v>
                </c:pt>
                <c:pt idx="4">
                  <c:v>166.1536111111111</c:v>
                </c:pt>
                <c:pt idx="5">
                  <c:v>166.1536111111111</c:v>
                </c:pt>
                <c:pt idx="6">
                  <c:v>166.1536111111111</c:v>
                </c:pt>
                <c:pt idx="7">
                  <c:v>166.1536111111111</c:v>
                </c:pt>
                <c:pt idx="8">
                  <c:v>166.1536111111111</c:v>
                </c:pt>
                <c:pt idx="9">
                  <c:v>166.1536111111111</c:v>
                </c:pt>
                <c:pt idx="10">
                  <c:v>166.1536111111111</c:v>
                </c:pt>
                <c:pt idx="11">
                  <c:v>166.1536111111111</c:v>
                </c:pt>
                <c:pt idx="12">
                  <c:v>166.1536111111111</c:v>
                </c:pt>
                <c:pt idx="13">
                  <c:v>166.1536111111111</c:v>
                </c:pt>
                <c:pt idx="14">
                  <c:v>166.1536111111111</c:v>
                </c:pt>
                <c:pt idx="15">
                  <c:v>166.1536111111111</c:v>
                </c:pt>
                <c:pt idx="16">
                  <c:v>166.1536111111111</c:v>
                </c:pt>
                <c:pt idx="17">
                  <c:v>166.1536111111111</c:v>
                </c:pt>
                <c:pt idx="18">
                  <c:v>166.1536111111111</c:v>
                </c:pt>
                <c:pt idx="19">
                  <c:v>166.1536111111111</c:v>
                </c:pt>
                <c:pt idx="20">
                  <c:v>166.1536111111111</c:v>
                </c:pt>
                <c:pt idx="21">
                  <c:v>166.1536111111111</c:v>
                </c:pt>
                <c:pt idx="22">
                  <c:v>166.1536111111111</c:v>
                </c:pt>
                <c:pt idx="23">
                  <c:v>166.1536111111111</c:v>
                </c:pt>
                <c:pt idx="24">
                  <c:v>166.1536111111111</c:v>
                </c:pt>
                <c:pt idx="25">
                  <c:v>166.1536111111111</c:v>
                </c:pt>
                <c:pt idx="26">
                  <c:v>166.1536111111111</c:v>
                </c:pt>
                <c:pt idx="27">
                  <c:v>166.1536111111111</c:v>
                </c:pt>
                <c:pt idx="28">
                  <c:v>166.1536111111111</c:v>
                </c:pt>
                <c:pt idx="29">
                  <c:v>166.1536111111111</c:v>
                </c:pt>
                <c:pt idx="30">
                  <c:v>166.1536111111111</c:v>
                </c:pt>
                <c:pt idx="31">
                  <c:v>166.1536111111111</c:v>
                </c:pt>
                <c:pt idx="32">
                  <c:v>166.1536111111111</c:v>
                </c:pt>
                <c:pt idx="33">
                  <c:v>166.1536111111111</c:v>
                </c:pt>
                <c:pt idx="34">
                  <c:v>166.1536111111111</c:v>
                </c:pt>
                <c:pt idx="35">
                  <c:v>166.1536111111111</c:v>
                </c:pt>
                <c:pt idx="36">
                  <c:v>166.1536111111111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Sw.5A (2)'!$A$4:$A$41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'May Sw.5A (2)'!$N$4:$N$40</c:f>
              <c:numCache>
                <c:ptCount val="37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'May Sw.5A (2)'!$T$4:$T$42</c:f>
              <c:numCache>
                <c:ptCount val="39"/>
                <c:pt idx="0">
                  <c:v>1252.5482936507938</c:v>
                </c:pt>
                <c:pt idx="1">
                  <c:v>1252.5482936507938</c:v>
                </c:pt>
                <c:pt idx="2">
                  <c:v>1252.5482936507938</c:v>
                </c:pt>
                <c:pt idx="3">
                  <c:v>1252.5482936507938</c:v>
                </c:pt>
                <c:pt idx="4">
                  <c:v>1252.5482936507938</c:v>
                </c:pt>
                <c:pt idx="5">
                  <c:v>1252.5482936507938</c:v>
                </c:pt>
                <c:pt idx="6">
                  <c:v>1252.5482936507938</c:v>
                </c:pt>
                <c:pt idx="7">
                  <c:v>1252.5482936507938</c:v>
                </c:pt>
                <c:pt idx="8">
                  <c:v>1252.5482936507938</c:v>
                </c:pt>
                <c:pt idx="9">
                  <c:v>1252.5482936507938</c:v>
                </c:pt>
                <c:pt idx="10">
                  <c:v>1252.5482936507938</c:v>
                </c:pt>
                <c:pt idx="11">
                  <c:v>1252.5482936507938</c:v>
                </c:pt>
                <c:pt idx="12">
                  <c:v>1252.5482936507938</c:v>
                </c:pt>
                <c:pt idx="13">
                  <c:v>1252.5482936507938</c:v>
                </c:pt>
                <c:pt idx="14">
                  <c:v>1252.5482936507938</c:v>
                </c:pt>
                <c:pt idx="15">
                  <c:v>1252.5482936507938</c:v>
                </c:pt>
                <c:pt idx="16">
                  <c:v>1252.5482936507938</c:v>
                </c:pt>
                <c:pt idx="17">
                  <c:v>1252.5482936507938</c:v>
                </c:pt>
                <c:pt idx="18">
                  <c:v>1252.5482936507938</c:v>
                </c:pt>
                <c:pt idx="19">
                  <c:v>1252.5482936507938</c:v>
                </c:pt>
                <c:pt idx="20">
                  <c:v>1252.5482936507938</c:v>
                </c:pt>
                <c:pt idx="21">
                  <c:v>1252.5482936507938</c:v>
                </c:pt>
                <c:pt idx="22">
                  <c:v>1252.5482936507938</c:v>
                </c:pt>
                <c:pt idx="23">
                  <c:v>1252.5482936507938</c:v>
                </c:pt>
                <c:pt idx="24">
                  <c:v>1252.5482936507938</c:v>
                </c:pt>
                <c:pt idx="25">
                  <c:v>1252.5482936507938</c:v>
                </c:pt>
                <c:pt idx="26">
                  <c:v>1252.5482936507938</c:v>
                </c:pt>
                <c:pt idx="27">
                  <c:v>1252.5482936507938</c:v>
                </c:pt>
                <c:pt idx="28">
                  <c:v>1252.5482936507938</c:v>
                </c:pt>
                <c:pt idx="29">
                  <c:v>1252.5482936507938</c:v>
                </c:pt>
                <c:pt idx="30">
                  <c:v>1252.5482936507938</c:v>
                </c:pt>
                <c:pt idx="31">
                  <c:v>1252.5482936507938</c:v>
                </c:pt>
                <c:pt idx="32">
                  <c:v>1252.5482936507938</c:v>
                </c:pt>
                <c:pt idx="33">
                  <c:v>1252.5482936507938</c:v>
                </c:pt>
                <c:pt idx="34">
                  <c:v>1252.5482936507938</c:v>
                </c:pt>
                <c:pt idx="35">
                  <c:v>1252.5482936507938</c:v>
                </c:pt>
                <c:pt idx="36">
                  <c:v>1252.5482936507938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'May Sw.5A (2)'!$Q$4:$Q$42</c:f>
              <c:numCache>
                <c:ptCount val="39"/>
                <c:pt idx="36">
                  <c:v>1360.2</c:v>
                </c:pt>
              </c:numCache>
            </c:numRef>
          </c:val>
          <c:smooth val="0"/>
        </c:ser>
        <c:marker val="1"/>
        <c:axId val="33575709"/>
        <c:axId val="33745926"/>
      </c:lineChart>
      <c:catAx>
        <c:axId val="3357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745926"/>
        <c:crossesAt val="-100"/>
        <c:auto val="0"/>
        <c:lblOffset val="100"/>
        <c:tickLblSkip val="2"/>
        <c:noMultiLvlLbl val="0"/>
      </c:catAx>
      <c:valAx>
        <c:axId val="3374592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57570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67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0.27125</cdr:x>
      <cdr:y>0.934</cdr:y>
    </cdr:from>
    <cdr:to>
      <cdr:x>0.44125</cdr:x>
      <cdr:y>0.987</cdr:y>
    </cdr:to>
    <cdr:sp>
      <cdr:nvSpPr>
        <cdr:cNvPr id="1" name="Text Box 3"/>
        <cdr:cNvSpPr txBox="1">
          <a:spLocks noChangeArrowheads="1"/>
        </cdr:cNvSpPr>
      </cdr:nvSpPr>
      <cdr:spPr>
        <a:xfrm>
          <a:off x="2371725" y="595312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28">
      <selection activeCell="Z39" sqref="Z39"/>
    </sheetView>
  </sheetViews>
  <sheetFormatPr defaultColWidth="8.77734375" defaultRowHeight="19.5"/>
  <cols>
    <col min="1" max="1" width="5.77734375" style="42" customWidth="1"/>
    <col min="2" max="13" width="6.77734375" style="25" customWidth="1"/>
    <col min="14" max="14" width="7.77734375" style="40" customWidth="1"/>
    <col min="15" max="15" width="5.77734375" style="41" customWidth="1"/>
    <col min="16" max="16" width="5.21484375" style="1" customWidth="1"/>
    <col min="17" max="17" width="6.21484375" style="1" customWidth="1"/>
    <col min="18" max="19" width="5.21484375" style="1" customWidth="1"/>
    <col min="20" max="20" width="7.7773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S4" s="12">
        <f>C44</f>
        <v>166.1536111111111</v>
      </c>
      <c r="T4" s="12">
        <f>N44</f>
        <v>1252.5482936507938</v>
      </c>
    </row>
    <row r="5" spans="1:20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S5" s="12">
        <f>C44</f>
        <v>166.1536111111111</v>
      </c>
      <c r="T5" s="12">
        <f>N44</f>
        <v>1252.5482936507938</v>
      </c>
    </row>
    <row r="6" spans="1:20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S6" s="12">
        <f>C44</f>
        <v>166.1536111111111</v>
      </c>
      <c r="T6" s="12">
        <f>N44</f>
        <v>1252.5482936507938</v>
      </c>
    </row>
    <row r="7" spans="1:20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S7" s="12">
        <f>C44</f>
        <v>166.1536111111111</v>
      </c>
      <c r="T7" s="12">
        <f>N44</f>
        <v>1252.5482936507938</v>
      </c>
    </row>
    <row r="8" spans="1:20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S8" s="12">
        <f>C44</f>
        <v>166.1536111111111</v>
      </c>
      <c r="T8" s="12">
        <f>N44</f>
        <v>1252.5482936507938</v>
      </c>
    </row>
    <row r="9" spans="1:20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S9" s="12">
        <f>C44</f>
        <v>166.1536111111111</v>
      </c>
      <c r="T9" s="12">
        <f>N44</f>
        <v>1252.5482936507938</v>
      </c>
    </row>
    <row r="10" spans="1:20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S10" s="12">
        <f>C44</f>
        <v>166.1536111111111</v>
      </c>
      <c r="T10" s="12">
        <f>N44</f>
        <v>1252.5482936507938</v>
      </c>
    </row>
    <row r="11" spans="1:20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S11" s="12">
        <f>C44</f>
        <v>166.1536111111111</v>
      </c>
      <c r="T11" s="12">
        <f>N44</f>
        <v>1252.5482936507938</v>
      </c>
    </row>
    <row r="12" spans="1:20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S12" s="12">
        <f>C44</f>
        <v>166.1536111111111</v>
      </c>
      <c r="T12" s="12">
        <f>N44</f>
        <v>1252.5482936507938</v>
      </c>
    </row>
    <row r="13" spans="1:20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S13" s="12">
        <f>C44</f>
        <v>166.1536111111111</v>
      </c>
      <c r="T13" s="12">
        <f>N44</f>
        <v>1252.5482936507938</v>
      </c>
    </row>
    <row r="14" spans="1:20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S14" s="12">
        <f>C44</f>
        <v>166.1536111111111</v>
      </c>
      <c r="T14" s="12">
        <f>N44</f>
        <v>1252.5482936507938</v>
      </c>
    </row>
    <row r="15" spans="1:20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S15" s="12">
        <f>C44</f>
        <v>166.1536111111111</v>
      </c>
      <c r="T15" s="12">
        <f>N44</f>
        <v>1252.5482936507938</v>
      </c>
    </row>
    <row r="16" spans="1:20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S16" s="12">
        <f>C44</f>
        <v>166.1536111111111</v>
      </c>
      <c r="T16" s="12">
        <f>N44</f>
        <v>1252.5482936507938</v>
      </c>
    </row>
    <row r="17" spans="1:20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S17" s="12">
        <f>C44</f>
        <v>166.1536111111111</v>
      </c>
      <c r="T17" s="12">
        <f>N44</f>
        <v>1252.5482936507938</v>
      </c>
    </row>
    <row r="18" spans="1:20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S18" s="12">
        <f>C44</f>
        <v>166.1536111111111</v>
      </c>
      <c r="T18" s="12">
        <f>N44</f>
        <v>1252.5482936507938</v>
      </c>
    </row>
    <row r="19" spans="1:20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S19" s="12">
        <f>C44</f>
        <v>166.1536111111111</v>
      </c>
      <c r="T19" s="12">
        <f>N44</f>
        <v>1252.5482936507938</v>
      </c>
    </row>
    <row r="20" spans="1:20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S20" s="12">
        <f>C44</f>
        <v>166.1536111111111</v>
      </c>
      <c r="T20" s="12">
        <f>N44</f>
        <v>1252.5482936507938</v>
      </c>
    </row>
    <row r="21" spans="1:20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S21" s="12">
        <f>C44</f>
        <v>166.1536111111111</v>
      </c>
      <c r="T21" s="12">
        <f>N44</f>
        <v>1252.5482936507938</v>
      </c>
    </row>
    <row r="22" spans="1:20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S22" s="12">
        <f>C44</f>
        <v>166.1536111111111</v>
      </c>
      <c r="T22" s="12">
        <f>N44</f>
        <v>1252.5482936507938</v>
      </c>
    </row>
    <row r="23" spans="1:20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S23" s="12">
        <f>C44</f>
        <v>166.1536111111111</v>
      </c>
      <c r="T23" s="12">
        <f>N44</f>
        <v>1252.5482936507938</v>
      </c>
    </row>
    <row r="24" spans="1:20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S24" s="12">
        <f>C44</f>
        <v>166.1536111111111</v>
      </c>
      <c r="T24" s="12">
        <f>N44</f>
        <v>1252.5482936507938</v>
      </c>
    </row>
    <row r="25" spans="1:20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S25" s="12">
        <f>C44</f>
        <v>166.1536111111111</v>
      </c>
      <c r="T25" s="12">
        <f>N44</f>
        <v>1252.5482936507938</v>
      </c>
    </row>
    <row r="26" spans="1:20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S26" s="12">
        <f>C44</f>
        <v>166.1536111111111</v>
      </c>
      <c r="T26" s="12">
        <f>N44</f>
        <v>1252.5482936507938</v>
      </c>
    </row>
    <row r="27" spans="1:20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S27" s="12">
        <f>C44</f>
        <v>166.1536111111111</v>
      </c>
      <c r="T27" s="12">
        <f>N44</f>
        <v>1252.5482936507938</v>
      </c>
    </row>
    <row r="28" spans="1:20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S28" s="12">
        <f>C44</f>
        <v>166.1536111111111</v>
      </c>
      <c r="T28" s="12">
        <f>N44</f>
        <v>1252.5482936507938</v>
      </c>
    </row>
    <row r="29" spans="1:20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S29" s="12">
        <f>C44</f>
        <v>166.1536111111111</v>
      </c>
      <c r="T29" s="12">
        <f>N44</f>
        <v>1252.5482936507938</v>
      </c>
    </row>
    <row r="30" spans="1:20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S30" s="12">
        <f>C44</f>
        <v>166.1536111111111</v>
      </c>
      <c r="T30" s="12">
        <f>N44</f>
        <v>1252.5482936507938</v>
      </c>
    </row>
    <row r="31" spans="1:20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S31" s="12">
        <f>C44</f>
        <v>166.1536111111111</v>
      </c>
      <c r="T31" s="12">
        <f>N44</f>
        <v>1252.5482936507938</v>
      </c>
    </row>
    <row r="32" spans="1:20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S32" s="12">
        <f>C44</f>
        <v>166.1536111111111</v>
      </c>
      <c r="T32" s="12">
        <f>N44</f>
        <v>1252.5482936507938</v>
      </c>
    </row>
    <row r="33" spans="1:20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S33" s="12">
        <f>C44</f>
        <v>166.1536111111111</v>
      </c>
      <c r="T33" s="12">
        <f>N44</f>
        <v>1252.5482936507938</v>
      </c>
    </row>
    <row r="34" spans="1:20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 aca="true" t="shared" si="0" ref="N34:N39">SUM(B34:M34)</f>
        <v>1098.4</v>
      </c>
      <c r="O34" s="16">
        <v>132</v>
      </c>
      <c r="S34" s="12">
        <f>C44</f>
        <v>166.1536111111111</v>
      </c>
      <c r="T34" s="12">
        <f>N44</f>
        <v>1252.5482936507938</v>
      </c>
    </row>
    <row r="35" spans="1:20" ht="21" customHeight="1">
      <c r="A35" s="13">
        <v>2560</v>
      </c>
      <c r="B35" s="19">
        <v>42.3</v>
      </c>
      <c r="C35" s="21">
        <v>95.6</v>
      </c>
      <c r="D35" s="44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 t="shared" si="0"/>
        <v>1293.1</v>
      </c>
      <c r="O35" s="16">
        <v>147</v>
      </c>
      <c r="S35" s="12">
        <f>C44</f>
        <v>166.1536111111111</v>
      </c>
      <c r="T35" s="12">
        <f>N44</f>
        <v>1252.5482936507938</v>
      </c>
    </row>
    <row r="36" spans="1:20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 t="shared" si="0"/>
        <v>1315.3</v>
      </c>
      <c r="O36" s="16">
        <v>148</v>
      </c>
      <c r="S36" s="12">
        <f>C44</f>
        <v>166.1536111111111</v>
      </c>
      <c r="T36" s="12">
        <f>N44</f>
        <v>1252.5482936507938</v>
      </c>
    </row>
    <row r="37" spans="1:20" ht="21" customHeight="1">
      <c r="A37" s="13">
        <v>2562</v>
      </c>
      <c r="B37" s="19">
        <v>0</v>
      </c>
      <c r="C37" s="19">
        <v>177.8</v>
      </c>
      <c r="D37" s="20">
        <v>65.7</v>
      </c>
      <c r="E37" s="19">
        <v>147.2</v>
      </c>
      <c r="F37" s="19">
        <v>342.3</v>
      </c>
      <c r="G37" s="19">
        <v>139.3</v>
      </c>
      <c r="H37" s="19">
        <v>81.3</v>
      </c>
      <c r="I37" s="19">
        <v>2</v>
      </c>
      <c r="J37" s="19">
        <v>10.9</v>
      </c>
      <c r="K37" s="19">
        <v>0</v>
      </c>
      <c r="L37" s="19">
        <v>0</v>
      </c>
      <c r="M37" s="19">
        <v>0</v>
      </c>
      <c r="N37" s="15">
        <f t="shared" si="0"/>
        <v>966.4999999999999</v>
      </c>
      <c r="O37" s="16">
        <v>114</v>
      </c>
      <c r="S37" s="12">
        <f>C44</f>
        <v>166.1536111111111</v>
      </c>
      <c r="T37" s="12">
        <f>N44</f>
        <v>1252.5482936507938</v>
      </c>
    </row>
    <row r="38" spans="1:20" ht="21" customHeight="1">
      <c r="A38" s="13">
        <v>2563</v>
      </c>
      <c r="B38" s="21">
        <v>104.5</v>
      </c>
      <c r="C38" s="19">
        <v>57.8</v>
      </c>
      <c r="D38" s="20">
        <v>148.5</v>
      </c>
      <c r="E38" s="19">
        <v>163.7</v>
      </c>
      <c r="F38" s="19">
        <v>448.6</v>
      </c>
      <c r="G38" s="19">
        <v>154.5</v>
      </c>
      <c r="H38" s="19">
        <v>28.8</v>
      </c>
      <c r="I38" s="19">
        <v>57.4</v>
      </c>
      <c r="J38" s="19">
        <v>0.5</v>
      </c>
      <c r="K38" s="19">
        <v>2.1</v>
      </c>
      <c r="L38" s="19">
        <v>9.7</v>
      </c>
      <c r="M38" s="19">
        <v>0</v>
      </c>
      <c r="N38" s="15">
        <f t="shared" si="0"/>
        <v>1176.1</v>
      </c>
      <c r="O38" s="16">
        <v>121</v>
      </c>
      <c r="Q38" s="45"/>
      <c r="S38" s="12">
        <f>C44</f>
        <v>166.1536111111111</v>
      </c>
      <c r="T38" s="12">
        <f>N44</f>
        <v>1252.5482936507938</v>
      </c>
    </row>
    <row r="39" spans="1:20" ht="21" customHeight="1">
      <c r="A39" s="48">
        <v>2564</v>
      </c>
      <c r="B39" s="49">
        <v>97.7</v>
      </c>
      <c r="C39" s="50">
        <v>170.70000000000002</v>
      </c>
      <c r="D39" s="51">
        <v>193.20000000000002</v>
      </c>
      <c r="E39" s="50">
        <v>207.4000000000001</v>
      </c>
      <c r="F39" s="50">
        <v>111.29999999999998</v>
      </c>
      <c r="G39" s="50">
        <v>165.40000000000003</v>
      </c>
      <c r="H39" s="50">
        <v>152.2</v>
      </c>
      <c r="I39" s="50">
        <v>49</v>
      </c>
      <c r="J39" s="50">
        <v>0</v>
      </c>
      <c r="K39" s="50">
        <v>17.4</v>
      </c>
      <c r="L39" s="50">
        <v>26.5</v>
      </c>
      <c r="M39" s="50">
        <v>33.4</v>
      </c>
      <c r="N39" s="52">
        <f t="shared" si="0"/>
        <v>1224.2000000000003</v>
      </c>
      <c r="O39" s="53">
        <v>150</v>
      </c>
      <c r="Q39" s="47"/>
      <c r="S39" s="12">
        <f>C44</f>
        <v>166.1536111111111</v>
      </c>
      <c r="T39" s="12">
        <f>N44</f>
        <v>1252.5482936507938</v>
      </c>
    </row>
    <row r="40" spans="1:20" ht="21" customHeight="1">
      <c r="A40" s="54">
        <v>2565</v>
      </c>
      <c r="B40" s="55">
        <v>85.9</v>
      </c>
      <c r="C40" s="56">
        <v>210.1</v>
      </c>
      <c r="D40" s="57">
        <v>197.3</v>
      </c>
      <c r="E40" s="56">
        <v>217.3</v>
      </c>
      <c r="F40" s="56">
        <v>273.20000000000005</v>
      </c>
      <c r="G40" s="56">
        <v>232.79999999999998</v>
      </c>
      <c r="H40" s="56">
        <v>64.6</v>
      </c>
      <c r="I40" s="56">
        <v>46.3</v>
      </c>
      <c r="J40" s="56">
        <v>0.3</v>
      </c>
      <c r="K40" s="56">
        <v>0</v>
      </c>
      <c r="L40" s="56">
        <v>26.9</v>
      </c>
      <c r="M40" s="56">
        <v>5.499999999999999</v>
      </c>
      <c r="N40" s="58">
        <v>1360.2</v>
      </c>
      <c r="O40" s="59">
        <v>169</v>
      </c>
      <c r="Q40" s="47">
        <f>N40</f>
        <v>1360.2</v>
      </c>
      <c r="S40" s="12">
        <f>C44</f>
        <v>166.1536111111111</v>
      </c>
      <c r="T40" s="12">
        <f>N44</f>
        <v>1252.5482936507938</v>
      </c>
    </row>
    <row r="41" spans="1:20" ht="21" customHeight="1">
      <c r="A41" s="13">
        <v>2566</v>
      </c>
      <c r="B41" s="2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S41" s="12"/>
      <c r="T41" s="12"/>
    </row>
    <row r="42" spans="1:20" ht="21" customHeight="1">
      <c r="A42" s="13">
        <v>2567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S42" s="12"/>
      <c r="T42" s="12"/>
    </row>
    <row r="43" spans="1:20" ht="21" customHeight="1">
      <c r="A43" s="22" t="s">
        <v>16</v>
      </c>
      <c r="B43" s="18">
        <v>231.4</v>
      </c>
      <c r="C43" s="18">
        <v>362.8</v>
      </c>
      <c r="D43" s="18">
        <v>290.8</v>
      </c>
      <c r="E43" s="18">
        <v>378.8</v>
      </c>
      <c r="F43" s="18">
        <v>448.6</v>
      </c>
      <c r="G43" s="18">
        <v>414.3</v>
      </c>
      <c r="H43" s="18">
        <v>279.6</v>
      </c>
      <c r="I43" s="18">
        <v>180.4</v>
      </c>
      <c r="J43" s="18">
        <v>117.6</v>
      </c>
      <c r="K43" s="18">
        <v>68.6</v>
      </c>
      <c r="L43" s="18">
        <v>47.3</v>
      </c>
      <c r="M43" s="18">
        <v>111</v>
      </c>
      <c r="N43" s="23">
        <v>1578.9</v>
      </c>
      <c r="O43" s="16">
        <v>154</v>
      </c>
      <c r="S43" s="24"/>
      <c r="T43" s="24"/>
    </row>
    <row r="44" spans="1:20" ht="21" customHeight="1">
      <c r="A44" s="13" t="s">
        <v>17</v>
      </c>
      <c r="B44" s="14">
        <v>51.10857142857142</v>
      </c>
      <c r="C44" s="14">
        <v>166.1536111111111</v>
      </c>
      <c r="D44" s="14">
        <v>177.81944444444446</v>
      </c>
      <c r="E44" s="14">
        <v>227.8361111111111</v>
      </c>
      <c r="F44" s="14">
        <v>244.93611111111113</v>
      </c>
      <c r="G44" s="14">
        <v>184.6833333333333</v>
      </c>
      <c r="H44" s="14">
        <v>113.0361111111111</v>
      </c>
      <c r="I44" s="14">
        <v>46.719444444444456</v>
      </c>
      <c r="J44" s="14">
        <v>12.324999999999998</v>
      </c>
      <c r="K44" s="14">
        <v>8.841666666666665</v>
      </c>
      <c r="L44" s="14">
        <v>4.830555555555555</v>
      </c>
      <c r="M44" s="14">
        <v>14.258333333333333</v>
      </c>
      <c r="N44" s="15">
        <v>1252.5482936507938</v>
      </c>
      <c r="O44" s="17">
        <v>128</v>
      </c>
      <c r="S44" s="25"/>
      <c r="T44" s="25"/>
    </row>
    <row r="45" spans="1:15" ht="21" customHeight="1">
      <c r="A45" s="26" t="s">
        <v>18</v>
      </c>
      <c r="B45" s="27">
        <v>0</v>
      </c>
      <c r="C45" s="27">
        <v>13.8</v>
      </c>
      <c r="D45" s="27">
        <v>65.7</v>
      </c>
      <c r="E45" s="27">
        <v>111.8</v>
      </c>
      <c r="F45" s="27">
        <v>88.1</v>
      </c>
      <c r="G45" s="27">
        <v>78.5</v>
      </c>
      <c r="H45" s="27">
        <v>19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8">
        <v>718.4</v>
      </c>
      <c r="O45" s="46">
        <v>101</v>
      </c>
    </row>
    <row r="46" spans="1:15" ht="21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</row>
    <row r="47" spans="1:15" ht="21" customHeight="1">
      <c r="A47" s="2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1"/>
    </row>
    <row r="48" spans="1:15" ht="21" customHeight="1">
      <c r="A48" s="2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1"/>
    </row>
    <row r="49" spans="1:15" ht="21" customHeight="1">
      <c r="A49" s="34"/>
      <c r="B49" s="35"/>
      <c r="C49" s="36" t="s">
        <v>23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7"/>
      <c r="O49" s="38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9.5" customHeight="1">
      <c r="A51" s="39" t="s">
        <v>19</v>
      </c>
    </row>
    <row r="52" ht="19.5" customHeight="1"/>
    <row r="53" spans="2:13" ht="19.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2009-12-09T04:43:08Z</cp:lastPrinted>
  <dcterms:created xsi:type="dcterms:W3CDTF">2008-08-06T06:01:29Z</dcterms:created>
  <dcterms:modified xsi:type="dcterms:W3CDTF">2023-04-10T07:02:29Z</dcterms:modified>
  <cp:category/>
  <cp:version/>
  <cp:contentType/>
  <cp:contentStatus/>
</cp:coreProperties>
</file>