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May Sw.5A (2)" sheetId="1" r:id="rId1"/>
    <sheet name="Chart1" sheetId="2" r:id="rId2"/>
  </sheets>
  <definedNames/>
  <calcPr fullCalcOnLoad="1"/>
</workbook>
</file>

<file path=xl/sharedStrings.xml><?xml version="1.0" encoding="utf-8"?>
<sst xmlns="http://schemas.openxmlformats.org/spreadsheetml/2006/main" count="25" uniqueCount="25">
  <si>
    <t>ปริมาณน้ำฝนรายเดือน  -  มิลลิเมตร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</si>
  <si>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</si>
  <si>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</si>
  <si>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</si>
  <si>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</si>
  <si>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</si>
  <si>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</si>
  <si>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</si>
  <si>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</si>
  <si>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</si>
  <si>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</si>
  <si>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</si>
  <si>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</si>
  <si>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</si>
  <si>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</si>
  <si>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</si>
  <si>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</si>
  <si>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</si>
  <si>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</si>
  <si>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 xml:space="preserve"> </t>
  </si>
  <si>
    <t>เฉลี่ย/ปี</t>
  </si>
  <si>
    <t>เฉลี่ย พ.ค.</t>
  </si>
  <si>
    <t>สถานี :  Sw.5A  อ.เมือง  จ.แม่ฮ่องสอน</t>
  </si>
  <si>
    <t>-</t>
  </si>
  <si>
    <r>
      <t>หมายเหตุ</t>
    </r>
    <r>
      <rPr>
        <sz val="16"/>
        <rFont val="TH SarabunPSK"/>
        <family val="2"/>
      </rPr>
      <t xml:space="preserve"> 1. ปีน้ำเริ่มตั้งแต่ 1 เม.ย. ถึง 31 มี.ค.  ของปีต่อไป</t>
    </r>
  </si>
</sst>
</file>

<file path=xl/styles.xml><?xml version="1.0" encoding="utf-8"?>
<styleSheet xmlns="http://schemas.openxmlformats.org/spreadsheetml/2006/main">
  <numFmts count="3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0.0"/>
    <numFmt numFmtId="206" formatCode="0.00_)"/>
    <numFmt numFmtId="207" formatCode="d\ ดดด"/>
  </numFmts>
  <fonts count="16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sz val="8"/>
      <name val="JasmineUPC"/>
      <family val="0"/>
    </font>
    <font>
      <b/>
      <sz val="16"/>
      <color indexed="12"/>
      <name val="TH SarabunPSK"/>
      <family val="2"/>
    </font>
    <font>
      <sz val="16"/>
      <name val="TH SarabunPSK"/>
      <family val="2"/>
    </font>
    <font>
      <sz val="16"/>
      <color indexed="12"/>
      <name val="TH SarabunPSK"/>
      <family val="2"/>
    </font>
    <font>
      <sz val="16"/>
      <color indexed="10"/>
      <name val="TH SarabunPSK"/>
      <family val="2"/>
    </font>
    <font>
      <b/>
      <u val="single"/>
      <sz val="16"/>
      <name val="TH SarabunPSK"/>
      <family val="2"/>
    </font>
    <font>
      <b/>
      <sz val="18"/>
      <color indexed="12"/>
      <name val="TH SarabunPSK"/>
      <family val="2"/>
    </font>
    <font>
      <b/>
      <sz val="16"/>
      <color indexed="10"/>
      <name val="TH SarabunPSK"/>
      <family val="2"/>
    </font>
    <font>
      <sz val="14"/>
      <name val="TH SarabunPSK"/>
      <family val="2"/>
    </font>
    <font>
      <b/>
      <sz val="14"/>
      <color indexed="12"/>
      <name val="TH SarabunPSK"/>
      <family val="2"/>
    </font>
    <font>
      <b/>
      <sz val="14"/>
      <name val="TH SarabunPSK"/>
      <family val="2"/>
    </font>
    <font>
      <b/>
      <sz val="14"/>
      <color indexed="10"/>
      <name val="TH SarabunPSK"/>
      <family val="2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6" fillId="0" borderId="0" xfId="0" applyFont="1" applyAlignment="1">
      <alignment/>
    </xf>
    <xf numFmtId="1" fontId="5" fillId="2" borderId="1" xfId="0" applyNumberFormat="1" applyFont="1" applyFill="1" applyBorder="1" applyAlignment="1" applyProtection="1">
      <alignment horizontal="center" vertical="center"/>
      <protection/>
    </xf>
    <xf numFmtId="205" fontId="5" fillId="3" borderId="1" xfId="0" applyNumberFormat="1" applyFont="1" applyFill="1" applyBorder="1" applyAlignment="1" applyProtection="1">
      <alignment horizontal="center" vertical="center"/>
      <protection/>
    </xf>
    <xf numFmtId="205" fontId="5" fillId="4" borderId="1" xfId="0" applyNumberFormat="1" applyFont="1" applyFill="1" applyBorder="1" applyAlignment="1" applyProtection="1">
      <alignment horizontal="center" vertical="center"/>
      <protection/>
    </xf>
    <xf numFmtId="1" fontId="5" fillId="5" borderId="1" xfId="0" applyNumberFormat="1" applyFont="1" applyFill="1" applyBorder="1" applyAlignment="1" applyProtection="1">
      <alignment horizontal="center" vertical="center"/>
      <protection/>
    </xf>
    <xf numFmtId="0" fontId="7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1" fontId="6" fillId="2" borderId="3" xfId="0" applyNumberFormat="1" applyFont="1" applyFill="1" applyBorder="1" applyAlignment="1" applyProtection="1">
      <alignment horizontal="center"/>
      <protection/>
    </xf>
    <xf numFmtId="205" fontId="6" fillId="3" borderId="4" xfId="0" applyNumberFormat="1" applyFont="1" applyFill="1" applyBorder="1" applyAlignment="1" applyProtection="1">
      <alignment horizontal="right"/>
      <protection/>
    </xf>
    <xf numFmtId="205" fontId="6" fillId="4" borderId="4" xfId="0" applyNumberFormat="1" applyFont="1" applyFill="1" applyBorder="1" applyAlignment="1" applyProtection="1">
      <alignment horizontal="right"/>
      <protection/>
    </xf>
    <xf numFmtId="1" fontId="6" fillId="5" borderId="5" xfId="0" applyNumberFormat="1" applyFont="1" applyFill="1" applyBorder="1" applyAlignment="1">
      <alignment horizontal="center"/>
    </xf>
    <xf numFmtId="205" fontId="6" fillId="0" borderId="6" xfId="0" applyNumberFormat="1" applyFont="1" applyBorder="1" applyAlignment="1">
      <alignment/>
    </xf>
    <xf numFmtId="1" fontId="6" fillId="2" borderId="7" xfId="0" applyNumberFormat="1" applyFont="1" applyFill="1" applyBorder="1" applyAlignment="1" applyProtection="1">
      <alignment horizontal="center"/>
      <protection/>
    </xf>
    <xf numFmtId="205" fontId="6" fillId="3" borderId="8" xfId="0" applyNumberFormat="1" applyFont="1" applyFill="1" applyBorder="1" applyAlignment="1" applyProtection="1">
      <alignment horizontal="right"/>
      <protection/>
    </xf>
    <xf numFmtId="205" fontId="6" fillId="4" borderId="8" xfId="0" applyNumberFormat="1" applyFont="1" applyFill="1" applyBorder="1" applyAlignment="1" applyProtection="1">
      <alignment horizontal="right"/>
      <protection/>
    </xf>
    <xf numFmtId="1" fontId="6" fillId="5" borderId="9" xfId="0" applyNumberFormat="1" applyFont="1" applyFill="1" applyBorder="1" applyAlignment="1">
      <alignment horizontal="center"/>
    </xf>
    <xf numFmtId="1" fontId="6" fillId="5" borderId="9" xfId="0" applyNumberFormat="1" applyFont="1" applyFill="1" applyBorder="1" applyAlignment="1" applyProtection="1">
      <alignment horizontal="center"/>
      <protection/>
    </xf>
    <xf numFmtId="205" fontId="6" fillId="3" borderId="8" xfId="0" applyNumberFormat="1" applyFont="1" applyFill="1" applyBorder="1" applyAlignment="1">
      <alignment horizontal="right"/>
    </xf>
    <xf numFmtId="205" fontId="6" fillId="3" borderId="8" xfId="0" applyNumberFormat="1" applyFont="1" applyFill="1" applyBorder="1" applyAlignment="1">
      <alignment/>
    </xf>
    <xf numFmtId="0" fontId="6" fillId="3" borderId="10" xfId="0" applyFont="1" applyFill="1" applyBorder="1" applyAlignment="1">
      <alignment/>
    </xf>
    <xf numFmtId="205" fontId="6" fillId="4" borderId="8" xfId="0" applyNumberFormat="1" applyFont="1" applyFill="1" applyBorder="1" applyAlignment="1" applyProtection="1">
      <alignment horizontal="right" vertical="center"/>
      <protection/>
    </xf>
    <xf numFmtId="205" fontId="6" fillId="3" borderId="10" xfId="0" applyNumberFormat="1" applyFont="1" applyFill="1" applyBorder="1" applyAlignment="1">
      <alignment/>
    </xf>
    <xf numFmtId="1" fontId="6" fillId="2" borderId="7" xfId="0" applyNumberFormat="1" applyFont="1" applyFill="1" applyBorder="1" applyAlignment="1">
      <alignment horizontal="center"/>
    </xf>
    <xf numFmtId="205" fontId="6" fillId="4" borderId="8" xfId="0" applyNumberFormat="1" applyFont="1" applyFill="1" applyBorder="1" applyAlignment="1">
      <alignment horizontal="right"/>
    </xf>
    <xf numFmtId="1" fontId="6" fillId="5" borderId="8" xfId="0" applyNumberFormat="1" applyFont="1" applyFill="1" applyBorder="1" applyAlignment="1">
      <alignment horizontal="center"/>
    </xf>
    <xf numFmtId="205" fontId="6" fillId="0" borderId="11" xfId="0" applyNumberFormat="1" applyFont="1" applyBorder="1" applyAlignment="1">
      <alignment/>
    </xf>
    <xf numFmtId="1" fontId="6" fillId="5" borderId="8" xfId="0" applyNumberFormat="1" applyFont="1" applyFill="1" applyBorder="1" applyAlignment="1" applyProtection="1">
      <alignment horizontal="center"/>
      <protection/>
    </xf>
    <xf numFmtId="205" fontId="6" fillId="0" borderId="0" xfId="0" applyNumberFormat="1" applyFont="1" applyAlignment="1">
      <alignment/>
    </xf>
    <xf numFmtId="1" fontId="6" fillId="2" borderId="12" xfId="0" applyNumberFormat="1" applyFont="1" applyFill="1" applyBorder="1" applyAlignment="1" applyProtection="1">
      <alignment horizontal="center"/>
      <protection/>
    </xf>
    <xf numFmtId="205" fontId="6" fillId="3" borderId="13" xfId="0" applyNumberFormat="1" applyFont="1" applyFill="1" applyBorder="1" applyAlignment="1" applyProtection="1">
      <alignment horizontal="right"/>
      <protection/>
    </xf>
    <xf numFmtId="205" fontId="6" fillId="4" borderId="13" xfId="0" applyNumberFormat="1" applyFont="1" applyFill="1" applyBorder="1" applyAlignment="1" applyProtection="1">
      <alignment horizontal="right"/>
      <protection/>
    </xf>
    <xf numFmtId="1" fontId="6" fillId="5" borderId="13" xfId="0" applyNumberFormat="1" applyFont="1" applyFill="1" applyBorder="1" applyAlignment="1" applyProtection="1">
      <alignment horizontal="center"/>
      <protection/>
    </xf>
    <xf numFmtId="1" fontId="6" fillId="0" borderId="14" xfId="0" applyNumberFormat="1" applyFont="1" applyBorder="1" applyAlignment="1">
      <alignment horizontal="center"/>
    </xf>
    <xf numFmtId="205" fontId="6" fillId="0" borderId="15" xfId="0" applyNumberFormat="1" applyFont="1" applyBorder="1" applyAlignment="1">
      <alignment/>
    </xf>
    <xf numFmtId="1" fontId="6" fillId="0" borderId="16" xfId="0" applyNumberFormat="1" applyFont="1" applyBorder="1" applyAlignment="1">
      <alignment horizontal="center"/>
    </xf>
    <xf numFmtId="205" fontId="6" fillId="0" borderId="17" xfId="0" applyNumberFormat="1" applyFont="1" applyBorder="1" applyAlignment="1">
      <alignment/>
    </xf>
    <xf numFmtId="205" fontId="6" fillId="0" borderId="17" xfId="0" applyNumberFormat="1" applyFont="1" applyBorder="1" applyAlignment="1">
      <alignment horizontal="center"/>
    </xf>
    <xf numFmtId="1" fontId="6" fillId="0" borderId="18" xfId="0" applyNumberFormat="1" applyFont="1" applyBorder="1" applyAlignment="1">
      <alignment horizontal="center"/>
    </xf>
    <xf numFmtId="205" fontId="6" fillId="0" borderId="19" xfId="0" applyNumberFormat="1" applyFont="1" applyBorder="1" applyAlignment="1">
      <alignment/>
    </xf>
    <xf numFmtId="207" fontId="9" fillId="0" borderId="19" xfId="0" applyNumberFormat="1" applyFont="1" applyBorder="1" applyAlignment="1">
      <alignment/>
    </xf>
    <xf numFmtId="205" fontId="6" fillId="0" borderId="19" xfId="0" applyNumberFormat="1" applyFont="1" applyBorder="1" applyAlignment="1">
      <alignment horizontal="center"/>
    </xf>
    <xf numFmtId="1" fontId="6" fillId="0" borderId="20" xfId="0" applyNumberFormat="1" applyFont="1" applyBorder="1" applyAlignment="1">
      <alignment horizontal="center"/>
    </xf>
    <xf numFmtId="0" fontId="6" fillId="0" borderId="0" xfId="0" applyFont="1" applyAlignment="1" applyProtection="1">
      <alignment horizontal="center"/>
      <protection/>
    </xf>
    <xf numFmtId="205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205" fontId="8" fillId="0" borderId="0" xfId="0" applyNumberFormat="1" applyFont="1" applyBorder="1" applyAlignment="1">
      <alignment/>
    </xf>
    <xf numFmtId="0" fontId="6" fillId="3" borderId="8" xfId="0" applyFont="1" applyFill="1" applyBorder="1" applyAlignment="1">
      <alignment/>
    </xf>
    <xf numFmtId="1" fontId="11" fillId="2" borderId="7" xfId="0" applyNumberFormat="1" applyFont="1" applyFill="1" applyBorder="1" applyAlignment="1" applyProtection="1">
      <alignment horizontal="center"/>
      <protection/>
    </xf>
    <xf numFmtId="205" fontId="11" fillId="3" borderId="8" xfId="0" applyNumberFormat="1" applyFont="1" applyFill="1" applyBorder="1" applyAlignment="1">
      <alignment/>
    </xf>
    <xf numFmtId="0" fontId="11" fillId="3" borderId="10" xfId="0" applyFont="1" applyFill="1" applyBorder="1" applyAlignment="1">
      <alignment/>
    </xf>
    <xf numFmtId="205" fontId="11" fillId="4" borderId="8" xfId="0" applyNumberFormat="1" applyFont="1" applyFill="1" applyBorder="1" applyAlignment="1" applyProtection="1">
      <alignment horizontal="right"/>
      <protection/>
    </xf>
    <xf numFmtId="1" fontId="11" fillId="5" borderId="9" xfId="0" applyNumberFormat="1" applyFont="1" applyFill="1" applyBorder="1" applyAlignment="1">
      <alignment horizontal="center"/>
    </xf>
    <xf numFmtId="205" fontId="10" fillId="0" borderId="0" xfId="0" applyNumberFormat="1" applyFont="1" applyAlignment="1" applyProtection="1">
      <alignment horizontal="center" vertical="center"/>
      <protection/>
    </xf>
    <xf numFmtId="1" fontId="10" fillId="0" borderId="21" xfId="0" applyNumberFormat="1" applyFont="1" applyBorder="1" applyAlignment="1" applyProtection="1">
      <alignment horizontal="center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กราฟแสดงปริมาณน้ำฝนเดือนพฤษภาคม และปริมาณฝนรายปี
สถานี Sw.5A อ.เมือง จ.แม่ฮ่องสอน</a:t>
            </a:r>
          </a:p>
        </c:rich>
      </c:tx>
      <c:layout>
        <c:manualLayout>
          <c:xMode val="factor"/>
          <c:yMode val="factor"/>
          <c:x val="0.0255"/>
          <c:y val="0.04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25"/>
          <c:y val="0.2"/>
          <c:w val="0.84975"/>
          <c:h val="0.59575"/>
        </c:manualLayout>
      </c:layout>
      <c:lineChart>
        <c:grouping val="standard"/>
        <c:varyColors val="0"/>
        <c:ser>
          <c:idx val="1"/>
          <c:order val="0"/>
          <c:tx>
            <c:v> เดือน พ.ค.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00FF"/>
                </a:solidFill>
              </a:ln>
            </c:spPr>
          </c:marker>
          <c:dPt>
            <c:idx val="32"/>
            <c:spPr>
              <a:ln w="38100"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ymbol val="diamond"/>
              <c:size val="7"/>
              <c:spPr>
                <a:noFill/>
                <a:ln>
                  <a:solidFill>
                    <a:srgbClr val="FF00FF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Lbls>
            <c:dLbl>
              <c:idx val="3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'May Sw.5A (2)'!$A$4:$A$43</c:f>
              <c:numCache>
                <c:ptCount val="40"/>
                <c:pt idx="0">
                  <c:v>2529</c:v>
                </c:pt>
                <c:pt idx="1">
                  <c:v>2530</c:v>
                </c:pt>
                <c:pt idx="2">
                  <c:v>2531</c:v>
                </c:pt>
                <c:pt idx="3">
                  <c:v>2532</c:v>
                </c:pt>
                <c:pt idx="4">
                  <c:v>2533</c:v>
                </c:pt>
                <c:pt idx="5">
                  <c:v>2534</c:v>
                </c:pt>
                <c:pt idx="6">
                  <c:v>2535</c:v>
                </c:pt>
                <c:pt idx="7">
                  <c:v>2536</c:v>
                </c:pt>
                <c:pt idx="8">
                  <c:v>2537</c:v>
                </c:pt>
                <c:pt idx="9">
                  <c:v>2538</c:v>
                </c:pt>
                <c:pt idx="10">
                  <c:v>2539</c:v>
                </c:pt>
                <c:pt idx="11">
                  <c:v>2540</c:v>
                </c:pt>
                <c:pt idx="12">
                  <c:v>2541</c:v>
                </c:pt>
                <c:pt idx="13">
                  <c:v>2542</c:v>
                </c:pt>
                <c:pt idx="14">
                  <c:v>2543</c:v>
                </c:pt>
                <c:pt idx="15">
                  <c:v>2544</c:v>
                </c:pt>
                <c:pt idx="16">
                  <c:v>2545</c:v>
                </c:pt>
                <c:pt idx="17">
                  <c:v>2546</c:v>
                </c:pt>
                <c:pt idx="18">
                  <c:v>2547</c:v>
                </c:pt>
                <c:pt idx="19">
                  <c:v>2548</c:v>
                </c:pt>
                <c:pt idx="20">
                  <c:v>2549</c:v>
                </c:pt>
                <c:pt idx="21">
                  <c:v>2550</c:v>
                </c:pt>
                <c:pt idx="22">
                  <c:v>2551</c:v>
                </c:pt>
                <c:pt idx="23">
                  <c:v>2552</c:v>
                </c:pt>
                <c:pt idx="24">
                  <c:v>2553</c:v>
                </c:pt>
                <c:pt idx="25">
                  <c:v>2554</c:v>
                </c:pt>
                <c:pt idx="26">
                  <c:v>2555</c:v>
                </c:pt>
                <c:pt idx="27">
                  <c:v>2556</c:v>
                </c:pt>
                <c:pt idx="28">
                  <c:v>2557</c:v>
                </c:pt>
                <c:pt idx="29">
                  <c:v>2558</c:v>
                </c:pt>
                <c:pt idx="30">
                  <c:v>2559</c:v>
                </c:pt>
                <c:pt idx="31">
                  <c:v>2560</c:v>
                </c:pt>
                <c:pt idx="32">
                  <c:v>2561</c:v>
                </c:pt>
                <c:pt idx="33">
                  <c:v>2562</c:v>
                </c:pt>
                <c:pt idx="34">
                  <c:v>2563</c:v>
                </c:pt>
                <c:pt idx="35">
                  <c:v>2564</c:v>
                </c:pt>
                <c:pt idx="36">
                  <c:v>2565</c:v>
                </c:pt>
                <c:pt idx="37">
                  <c:v>2566</c:v>
                </c:pt>
                <c:pt idx="38">
                  <c:v>2567</c:v>
                </c:pt>
                <c:pt idx="39">
                  <c:v>2568</c:v>
                </c:pt>
              </c:numCache>
            </c:numRef>
          </c:cat>
          <c:val>
            <c:numRef>
              <c:f>'May Sw.5A (2)'!$C$4:$C$43</c:f>
              <c:numCache>
                <c:ptCount val="40"/>
                <c:pt idx="0">
                  <c:v>144.4</c:v>
                </c:pt>
                <c:pt idx="1">
                  <c:v>62.3</c:v>
                </c:pt>
                <c:pt idx="2">
                  <c:v>210.3</c:v>
                </c:pt>
                <c:pt idx="3">
                  <c:v>126.4</c:v>
                </c:pt>
                <c:pt idx="4">
                  <c:v>362.8</c:v>
                </c:pt>
                <c:pt idx="5">
                  <c:v>180.1</c:v>
                </c:pt>
                <c:pt idx="6">
                  <c:v>13.8</c:v>
                </c:pt>
                <c:pt idx="7">
                  <c:v>136.9</c:v>
                </c:pt>
                <c:pt idx="8">
                  <c:v>237.9</c:v>
                </c:pt>
                <c:pt idx="9">
                  <c:v>223.2</c:v>
                </c:pt>
                <c:pt idx="10">
                  <c:v>164.7</c:v>
                </c:pt>
                <c:pt idx="11">
                  <c:v>68.5</c:v>
                </c:pt>
                <c:pt idx="12">
                  <c:v>150.7</c:v>
                </c:pt>
                <c:pt idx="13">
                  <c:v>292.5</c:v>
                </c:pt>
                <c:pt idx="14">
                  <c:v>235.2</c:v>
                </c:pt>
                <c:pt idx="15">
                  <c:v>192.9</c:v>
                </c:pt>
                <c:pt idx="16">
                  <c:v>193.5</c:v>
                </c:pt>
                <c:pt idx="17">
                  <c:v>133.6</c:v>
                </c:pt>
                <c:pt idx="18">
                  <c:v>269.8</c:v>
                </c:pt>
                <c:pt idx="19">
                  <c:v>156.9</c:v>
                </c:pt>
                <c:pt idx="20">
                  <c:v>224.4</c:v>
                </c:pt>
                <c:pt idx="21">
                  <c:v>219</c:v>
                </c:pt>
                <c:pt idx="22">
                  <c:v>224.4</c:v>
                </c:pt>
                <c:pt idx="23">
                  <c:v>90.8</c:v>
                </c:pt>
                <c:pt idx="24">
                  <c:v>79</c:v>
                </c:pt>
                <c:pt idx="25">
                  <c:v>201.7</c:v>
                </c:pt>
                <c:pt idx="26">
                  <c:v>232.6</c:v>
                </c:pt>
                <c:pt idx="27">
                  <c:v>97.9</c:v>
                </c:pt>
                <c:pt idx="28">
                  <c:v>114.89999999999999</c:v>
                </c:pt>
                <c:pt idx="29">
                  <c:v>146.13</c:v>
                </c:pt>
                <c:pt idx="30">
                  <c:v>75</c:v>
                </c:pt>
                <c:pt idx="31">
                  <c:v>95.6</c:v>
                </c:pt>
                <c:pt idx="32">
                  <c:v>217.4</c:v>
                </c:pt>
              </c:numCache>
            </c:numRef>
          </c:val>
          <c:smooth val="0"/>
        </c:ser>
        <c:ser>
          <c:idx val="2"/>
          <c:order val="1"/>
          <c:tx>
            <c:v>ฝนเฉลี่ยเดือน พ.ค. 167.4 มม.</c:v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'May Sw.5A (2)'!$A$4:$A$43</c:f>
              <c:numCache>
                <c:ptCount val="40"/>
                <c:pt idx="0">
                  <c:v>2529</c:v>
                </c:pt>
                <c:pt idx="1">
                  <c:v>2530</c:v>
                </c:pt>
                <c:pt idx="2">
                  <c:v>2531</c:v>
                </c:pt>
                <c:pt idx="3">
                  <c:v>2532</c:v>
                </c:pt>
                <c:pt idx="4">
                  <c:v>2533</c:v>
                </c:pt>
                <c:pt idx="5">
                  <c:v>2534</c:v>
                </c:pt>
                <c:pt idx="6">
                  <c:v>2535</c:v>
                </c:pt>
                <c:pt idx="7">
                  <c:v>2536</c:v>
                </c:pt>
                <c:pt idx="8">
                  <c:v>2537</c:v>
                </c:pt>
                <c:pt idx="9">
                  <c:v>2538</c:v>
                </c:pt>
                <c:pt idx="10">
                  <c:v>2539</c:v>
                </c:pt>
                <c:pt idx="11">
                  <c:v>2540</c:v>
                </c:pt>
                <c:pt idx="12">
                  <c:v>2541</c:v>
                </c:pt>
                <c:pt idx="13">
                  <c:v>2542</c:v>
                </c:pt>
                <c:pt idx="14">
                  <c:v>2543</c:v>
                </c:pt>
                <c:pt idx="15">
                  <c:v>2544</c:v>
                </c:pt>
                <c:pt idx="16">
                  <c:v>2545</c:v>
                </c:pt>
                <c:pt idx="17">
                  <c:v>2546</c:v>
                </c:pt>
                <c:pt idx="18">
                  <c:v>2547</c:v>
                </c:pt>
                <c:pt idx="19">
                  <c:v>2548</c:v>
                </c:pt>
                <c:pt idx="20">
                  <c:v>2549</c:v>
                </c:pt>
                <c:pt idx="21">
                  <c:v>2550</c:v>
                </c:pt>
                <c:pt idx="22">
                  <c:v>2551</c:v>
                </c:pt>
                <c:pt idx="23">
                  <c:v>2552</c:v>
                </c:pt>
                <c:pt idx="24">
                  <c:v>2553</c:v>
                </c:pt>
                <c:pt idx="25">
                  <c:v>2554</c:v>
                </c:pt>
                <c:pt idx="26">
                  <c:v>2555</c:v>
                </c:pt>
                <c:pt idx="27">
                  <c:v>2556</c:v>
                </c:pt>
                <c:pt idx="28">
                  <c:v>2557</c:v>
                </c:pt>
                <c:pt idx="29">
                  <c:v>2558</c:v>
                </c:pt>
                <c:pt idx="30">
                  <c:v>2559</c:v>
                </c:pt>
                <c:pt idx="31">
                  <c:v>2560</c:v>
                </c:pt>
                <c:pt idx="32">
                  <c:v>2561</c:v>
                </c:pt>
                <c:pt idx="33">
                  <c:v>2562</c:v>
                </c:pt>
                <c:pt idx="34">
                  <c:v>2563</c:v>
                </c:pt>
                <c:pt idx="35">
                  <c:v>2564</c:v>
                </c:pt>
                <c:pt idx="36">
                  <c:v>2565</c:v>
                </c:pt>
                <c:pt idx="37">
                  <c:v>2566</c:v>
                </c:pt>
                <c:pt idx="38">
                  <c:v>2567</c:v>
                </c:pt>
                <c:pt idx="39">
                  <c:v>2568</c:v>
                </c:pt>
              </c:numCache>
            </c:numRef>
          </c:cat>
          <c:val>
            <c:numRef>
              <c:f>'May Sw.5A (2)'!$AK$4:$AK$43</c:f>
              <c:numCache>
                <c:ptCount val="40"/>
                <c:pt idx="0">
                  <c:v>167.4</c:v>
                </c:pt>
                <c:pt idx="1">
                  <c:v>167.4</c:v>
                </c:pt>
                <c:pt idx="2">
                  <c:v>167.4</c:v>
                </c:pt>
                <c:pt idx="3">
                  <c:v>167.4</c:v>
                </c:pt>
                <c:pt idx="4">
                  <c:v>167.4</c:v>
                </c:pt>
                <c:pt idx="5">
                  <c:v>167.4</c:v>
                </c:pt>
                <c:pt idx="6">
                  <c:v>167.4</c:v>
                </c:pt>
                <c:pt idx="7">
                  <c:v>167.4</c:v>
                </c:pt>
                <c:pt idx="8">
                  <c:v>167.4</c:v>
                </c:pt>
                <c:pt idx="9">
                  <c:v>167.4</c:v>
                </c:pt>
                <c:pt idx="10">
                  <c:v>167.4</c:v>
                </c:pt>
                <c:pt idx="11">
                  <c:v>167.4</c:v>
                </c:pt>
                <c:pt idx="12">
                  <c:v>167.4</c:v>
                </c:pt>
                <c:pt idx="13">
                  <c:v>167.4</c:v>
                </c:pt>
                <c:pt idx="14">
                  <c:v>167.4</c:v>
                </c:pt>
                <c:pt idx="15">
                  <c:v>167.4</c:v>
                </c:pt>
                <c:pt idx="16">
                  <c:v>167.4</c:v>
                </c:pt>
                <c:pt idx="17">
                  <c:v>167.4</c:v>
                </c:pt>
                <c:pt idx="18">
                  <c:v>167.4</c:v>
                </c:pt>
                <c:pt idx="19">
                  <c:v>167.4</c:v>
                </c:pt>
                <c:pt idx="20">
                  <c:v>167.4</c:v>
                </c:pt>
                <c:pt idx="21">
                  <c:v>167.4</c:v>
                </c:pt>
                <c:pt idx="22">
                  <c:v>167.4</c:v>
                </c:pt>
                <c:pt idx="23">
                  <c:v>167.4</c:v>
                </c:pt>
                <c:pt idx="24">
                  <c:v>167.4</c:v>
                </c:pt>
                <c:pt idx="25">
                  <c:v>167.4</c:v>
                </c:pt>
                <c:pt idx="26">
                  <c:v>167.4</c:v>
                </c:pt>
                <c:pt idx="27">
                  <c:v>167.4</c:v>
                </c:pt>
                <c:pt idx="28">
                  <c:v>167.4</c:v>
                </c:pt>
                <c:pt idx="29">
                  <c:v>167.4</c:v>
                </c:pt>
                <c:pt idx="30">
                  <c:v>167.4</c:v>
                </c:pt>
                <c:pt idx="31">
                  <c:v>167.4</c:v>
                </c:pt>
                <c:pt idx="32">
                  <c:v>167.4</c:v>
                </c:pt>
                <c:pt idx="33">
                  <c:v>167.4</c:v>
                </c:pt>
                <c:pt idx="34">
                  <c:v>167.4</c:v>
                </c:pt>
                <c:pt idx="35">
                  <c:v>167.4</c:v>
                </c:pt>
                <c:pt idx="36">
                  <c:v>167.4</c:v>
                </c:pt>
                <c:pt idx="37">
                  <c:v>167.4</c:v>
                </c:pt>
                <c:pt idx="38">
                  <c:v>167.4</c:v>
                </c:pt>
                <c:pt idx="39">
                  <c:v>167.4</c:v>
                </c:pt>
              </c:numCache>
            </c:numRef>
          </c:val>
          <c:smooth val="0"/>
        </c:ser>
        <c:ser>
          <c:idx val="0"/>
          <c:order val="2"/>
          <c:tx>
            <c:v>ฝนรายปี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dPt>
            <c:idx val="32"/>
            <c:spPr>
              <a:ln w="38100">
                <a:solidFill>
                  <a:srgbClr val="0000FF"/>
                </a:solidFill>
              </a:ln>
            </c:spPr>
            <c:marker>
              <c:size val="7"/>
              <c:spPr>
                <a:solidFill>
                  <a:srgbClr val="FFFFFF"/>
                </a:solidFill>
                <a:ln>
                  <a:solidFill>
                    <a:srgbClr val="0000FF"/>
                  </a:solidFill>
                </a:ln>
              </c:spPr>
            </c:marker>
          </c:dPt>
          <c:dLbls>
            <c:dLbl>
              <c:idx val="32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'May Sw.5A (2)'!$A$4:$A$43</c:f>
              <c:numCache>
                <c:ptCount val="40"/>
                <c:pt idx="0">
                  <c:v>2529</c:v>
                </c:pt>
                <c:pt idx="1">
                  <c:v>2530</c:v>
                </c:pt>
                <c:pt idx="2">
                  <c:v>2531</c:v>
                </c:pt>
                <c:pt idx="3">
                  <c:v>2532</c:v>
                </c:pt>
                <c:pt idx="4">
                  <c:v>2533</c:v>
                </c:pt>
                <c:pt idx="5">
                  <c:v>2534</c:v>
                </c:pt>
                <c:pt idx="6">
                  <c:v>2535</c:v>
                </c:pt>
                <c:pt idx="7">
                  <c:v>2536</c:v>
                </c:pt>
                <c:pt idx="8">
                  <c:v>2537</c:v>
                </c:pt>
                <c:pt idx="9">
                  <c:v>2538</c:v>
                </c:pt>
                <c:pt idx="10">
                  <c:v>2539</c:v>
                </c:pt>
                <c:pt idx="11">
                  <c:v>2540</c:v>
                </c:pt>
                <c:pt idx="12">
                  <c:v>2541</c:v>
                </c:pt>
                <c:pt idx="13">
                  <c:v>2542</c:v>
                </c:pt>
                <c:pt idx="14">
                  <c:v>2543</c:v>
                </c:pt>
                <c:pt idx="15">
                  <c:v>2544</c:v>
                </c:pt>
                <c:pt idx="16">
                  <c:v>2545</c:v>
                </c:pt>
                <c:pt idx="17">
                  <c:v>2546</c:v>
                </c:pt>
                <c:pt idx="18">
                  <c:v>2547</c:v>
                </c:pt>
                <c:pt idx="19">
                  <c:v>2548</c:v>
                </c:pt>
                <c:pt idx="20">
                  <c:v>2549</c:v>
                </c:pt>
                <c:pt idx="21">
                  <c:v>2550</c:v>
                </c:pt>
                <c:pt idx="22">
                  <c:v>2551</c:v>
                </c:pt>
                <c:pt idx="23">
                  <c:v>2552</c:v>
                </c:pt>
                <c:pt idx="24">
                  <c:v>2553</c:v>
                </c:pt>
                <c:pt idx="25">
                  <c:v>2554</c:v>
                </c:pt>
                <c:pt idx="26">
                  <c:v>2555</c:v>
                </c:pt>
                <c:pt idx="27">
                  <c:v>2556</c:v>
                </c:pt>
                <c:pt idx="28">
                  <c:v>2557</c:v>
                </c:pt>
                <c:pt idx="29">
                  <c:v>2558</c:v>
                </c:pt>
                <c:pt idx="30">
                  <c:v>2559</c:v>
                </c:pt>
                <c:pt idx="31">
                  <c:v>2560</c:v>
                </c:pt>
                <c:pt idx="32">
                  <c:v>2561</c:v>
                </c:pt>
                <c:pt idx="33">
                  <c:v>2562</c:v>
                </c:pt>
                <c:pt idx="34">
                  <c:v>2563</c:v>
                </c:pt>
                <c:pt idx="35">
                  <c:v>2564</c:v>
                </c:pt>
                <c:pt idx="36">
                  <c:v>2565</c:v>
                </c:pt>
                <c:pt idx="37">
                  <c:v>2566</c:v>
                </c:pt>
                <c:pt idx="38">
                  <c:v>2567</c:v>
                </c:pt>
                <c:pt idx="39">
                  <c:v>2568</c:v>
                </c:pt>
              </c:numCache>
            </c:numRef>
          </c:cat>
          <c:val>
            <c:numRef>
              <c:f>'May Sw.5A (2)'!$N$4:$N$43</c:f>
              <c:numCache>
                <c:ptCount val="40"/>
                <c:pt idx="0">
                  <c:v>1116.9</c:v>
                </c:pt>
                <c:pt idx="1">
                  <c:v>1035.6</c:v>
                </c:pt>
                <c:pt idx="2">
                  <c:v>1287.5</c:v>
                </c:pt>
                <c:pt idx="3">
                  <c:v>1024.5</c:v>
                </c:pt>
                <c:pt idx="4">
                  <c:v>1217.1</c:v>
                </c:pt>
                <c:pt idx="5">
                  <c:v>1434.7</c:v>
                </c:pt>
                <c:pt idx="6">
                  <c:v>1175.8</c:v>
                </c:pt>
                <c:pt idx="7">
                  <c:v>1518.9</c:v>
                </c:pt>
                <c:pt idx="8">
                  <c:v>1452</c:v>
                </c:pt>
                <c:pt idx="9">
                  <c:v>1429.4</c:v>
                </c:pt>
                <c:pt idx="10">
                  <c:v>1278.4</c:v>
                </c:pt>
                <c:pt idx="11">
                  <c:v>1070.2</c:v>
                </c:pt>
                <c:pt idx="12">
                  <c:v>997</c:v>
                </c:pt>
                <c:pt idx="13">
                  <c:v>1408.8</c:v>
                </c:pt>
                <c:pt idx="14">
                  <c:v>1494</c:v>
                </c:pt>
                <c:pt idx="15">
                  <c:v>1165.5</c:v>
                </c:pt>
                <c:pt idx="16">
                  <c:v>1496.6</c:v>
                </c:pt>
                <c:pt idx="17">
                  <c:v>1309</c:v>
                </c:pt>
                <c:pt idx="18">
                  <c:v>1270.7</c:v>
                </c:pt>
                <c:pt idx="19">
                  <c:v>1436.1</c:v>
                </c:pt>
                <c:pt idx="20">
                  <c:v>1472.1</c:v>
                </c:pt>
                <c:pt idx="21">
                  <c:v>1118.1</c:v>
                </c:pt>
                <c:pt idx="22">
                  <c:v>1263.5</c:v>
                </c:pt>
                <c:pt idx="23">
                  <c:v>718.4</c:v>
                </c:pt>
                <c:pt idx="24">
                  <c:v>1315.5</c:v>
                </c:pt>
                <c:pt idx="25">
                  <c:v>1578.9</c:v>
                </c:pt>
                <c:pt idx="26">
                  <c:v>1420.4999999999998</c:v>
                </c:pt>
                <c:pt idx="27">
                  <c:v>1222.5</c:v>
                </c:pt>
                <c:pt idx="28">
                  <c:v>1133.2</c:v>
                </c:pt>
                <c:pt idx="29">
                  <c:v>1105.63</c:v>
                </c:pt>
                <c:pt idx="30">
                  <c:v>1098.4</c:v>
                </c:pt>
                <c:pt idx="31">
                  <c:v>1293.1</c:v>
                </c:pt>
                <c:pt idx="32">
                  <c:v>1315.3</c:v>
                </c:pt>
              </c:numCache>
            </c:numRef>
          </c:val>
          <c:smooth val="0"/>
        </c:ser>
        <c:ser>
          <c:idx val="3"/>
          <c:order val="3"/>
          <c:tx>
            <c:v>ฝนเฉลี่ยรายปี 1,262.8 มม.</c:v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'May Sw.5A (2)'!$A$4:$A$43</c:f>
              <c:numCache>
                <c:ptCount val="40"/>
                <c:pt idx="0">
                  <c:v>2529</c:v>
                </c:pt>
                <c:pt idx="1">
                  <c:v>2530</c:v>
                </c:pt>
                <c:pt idx="2">
                  <c:v>2531</c:v>
                </c:pt>
                <c:pt idx="3">
                  <c:v>2532</c:v>
                </c:pt>
                <c:pt idx="4">
                  <c:v>2533</c:v>
                </c:pt>
                <c:pt idx="5">
                  <c:v>2534</c:v>
                </c:pt>
                <c:pt idx="6">
                  <c:v>2535</c:v>
                </c:pt>
                <c:pt idx="7">
                  <c:v>2536</c:v>
                </c:pt>
                <c:pt idx="8">
                  <c:v>2537</c:v>
                </c:pt>
                <c:pt idx="9">
                  <c:v>2538</c:v>
                </c:pt>
                <c:pt idx="10">
                  <c:v>2539</c:v>
                </c:pt>
                <c:pt idx="11">
                  <c:v>2540</c:v>
                </c:pt>
                <c:pt idx="12">
                  <c:v>2541</c:v>
                </c:pt>
                <c:pt idx="13">
                  <c:v>2542</c:v>
                </c:pt>
                <c:pt idx="14">
                  <c:v>2543</c:v>
                </c:pt>
                <c:pt idx="15">
                  <c:v>2544</c:v>
                </c:pt>
                <c:pt idx="16">
                  <c:v>2545</c:v>
                </c:pt>
                <c:pt idx="17">
                  <c:v>2546</c:v>
                </c:pt>
                <c:pt idx="18">
                  <c:v>2547</c:v>
                </c:pt>
                <c:pt idx="19">
                  <c:v>2548</c:v>
                </c:pt>
                <c:pt idx="20">
                  <c:v>2549</c:v>
                </c:pt>
                <c:pt idx="21">
                  <c:v>2550</c:v>
                </c:pt>
                <c:pt idx="22">
                  <c:v>2551</c:v>
                </c:pt>
                <c:pt idx="23">
                  <c:v>2552</c:v>
                </c:pt>
                <c:pt idx="24">
                  <c:v>2553</c:v>
                </c:pt>
                <c:pt idx="25">
                  <c:v>2554</c:v>
                </c:pt>
                <c:pt idx="26">
                  <c:v>2555</c:v>
                </c:pt>
                <c:pt idx="27">
                  <c:v>2556</c:v>
                </c:pt>
                <c:pt idx="28">
                  <c:v>2557</c:v>
                </c:pt>
                <c:pt idx="29">
                  <c:v>2558</c:v>
                </c:pt>
                <c:pt idx="30">
                  <c:v>2559</c:v>
                </c:pt>
                <c:pt idx="31">
                  <c:v>2560</c:v>
                </c:pt>
                <c:pt idx="32">
                  <c:v>2561</c:v>
                </c:pt>
                <c:pt idx="33">
                  <c:v>2562</c:v>
                </c:pt>
                <c:pt idx="34">
                  <c:v>2563</c:v>
                </c:pt>
                <c:pt idx="35">
                  <c:v>2564</c:v>
                </c:pt>
                <c:pt idx="36">
                  <c:v>2565</c:v>
                </c:pt>
                <c:pt idx="37">
                  <c:v>2566</c:v>
                </c:pt>
                <c:pt idx="38">
                  <c:v>2567</c:v>
                </c:pt>
                <c:pt idx="39">
                  <c:v>2568</c:v>
                </c:pt>
              </c:numCache>
            </c:numRef>
          </c:cat>
          <c:val>
            <c:numRef>
              <c:f>'May Sw.5A (2)'!$AL$4:$AL$43</c:f>
              <c:numCache>
                <c:ptCount val="40"/>
                <c:pt idx="0">
                  <c:v>1262.8</c:v>
                </c:pt>
                <c:pt idx="1">
                  <c:v>1262.8</c:v>
                </c:pt>
                <c:pt idx="2">
                  <c:v>1262.8</c:v>
                </c:pt>
                <c:pt idx="3">
                  <c:v>1262.8</c:v>
                </c:pt>
                <c:pt idx="4">
                  <c:v>1262.8</c:v>
                </c:pt>
                <c:pt idx="5">
                  <c:v>1262.8</c:v>
                </c:pt>
                <c:pt idx="6">
                  <c:v>1262.8</c:v>
                </c:pt>
                <c:pt idx="7">
                  <c:v>1262.8</c:v>
                </c:pt>
                <c:pt idx="8">
                  <c:v>1262.8</c:v>
                </c:pt>
                <c:pt idx="9">
                  <c:v>1262.8</c:v>
                </c:pt>
                <c:pt idx="10">
                  <c:v>1262.8</c:v>
                </c:pt>
                <c:pt idx="11">
                  <c:v>1262.8</c:v>
                </c:pt>
                <c:pt idx="12">
                  <c:v>1262.8</c:v>
                </c:pt>
                <c:pt idx="13">
                  <c:v>1262.8</c:v>
                </c:pt>
                <c:pt idx="14">
                  <c:v>1262.8</c:v>
                </c:pt>
                <c:pt idx="15">
                  <c:v>1262.8</c:v>
                </c:pt>
                <c:pt idx="16">
                  <c:v>1262.8</c:v>
                </c:pt>
                <c:pt idx="17">
                  <c:v>1262.8</c:v>
                </c:pt>
                <c:pt idx="18">
                  <c:v>1262.8</c:v>
                </c:pt>
                <c:pt idx="19">
                  <c:v>1262.8</c:v>
                </c:pt>
                <c:pt idx="20">
                  <c:v>1262.8</c:v>
                </c:pt>
                <c:pt idx="21">
                  <c:v>1262.8</c:v>
                </c:pt>
                <c:pt idx="22">
                  <c:v>1262.8</c:v>
                </c:pt>
                <c:pt idx="23">
                  <c:v>1262.8</c:v>
                </c:pt>
                <c:pt idx="24">
                  <c:v>1262.8</c:v>
                </c:pt>
                <c:pt idx="25">
                  <c:v>1262.8</c:v>
                </c:pt>
                <c:pt idx="26">
                  <c:v>1262.8</c:v>
                </c:pt>
                <c:pt idx="27">
                  <c:v>1262.8</c:v>
                </c:pt>
                <c:pt idx="28">
                  <c:v>1262.8</c:v>
                </c:pt>
                <c:pt idx="29">
                  <c:v>1262.8</c:v>
                </c:pt>
                <c:pt idx="30">
                  <c:v>1262.8</c:v>
                </c:pt>
                <c:pt idx="31">
                  <c:v>1262.8</c:v>
                </c:pt>
                <c:pt idx="32">
                  <c:v>1262.8</c:v>
                </c:pt>
                <c:pt idx="33">
                  <c:v>1262.8</c:v>
                </c:pt>
                <c:pt idx="34">
                  <c:v>1262.8</c:v>
                </c:pt>
                <c:pt idx="35">
                  <c:v>1262.8</c:v>
                </c:pt>
                <c:pt idx="36">
                  <c:v>1262.8</c:v>
                </c:pt>
                <c:pt idx="37">
                  <c:v>1262.8</c:v>
                </c:pt>
                <c:pt idx="38">
                  <c:v>1262.8</c:v>
                </c:pt>
                <c:pt idx="39">
                  <c:v>1262.8</c:v>
                </c:pt>
              </c:numCache>
            </c:numRef>
          </c:val>
          <c:smooth val="0"/>
        </c:ser>
        <c:marker val="1"/>
        <c:axId val="43295129"/>
        <c:axId val="6427810"/>
      </c:lineChart>
      <c:catAx>
        <c:axId val="432951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6427810"/>
        <c:crossesAt val="-100"/>
        <c:auto val="0"/>
        <c:lblOffset val="100"/>
        <c:tickLblSkip val="2"/>
        <c:noMultiLvlLbl val="0"/>
      </c:catAx>
      <c:valAx>
        <c:axId val="6427810"/>
        <c:scaling>
          <c:orientation val="minMax"/>
          <c:max val="18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ปริมาณน้ำฝน  - ม.ม.</a:t>
                </a:r>
              </a:p>
            </c:rich>
          </c:tx>
          <c:layout>
            <c:manualLayout>
              <c:xMode val="factor"/>
              <c:yMode val="factor"/>
              <c:x val="-0.0015"/>
              <c:y val="0.00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93366"/>
              </a:solidFill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1400" b="1" i="0" u="none" baseline="0">
                <a:solidFill>
                  <a:srgbClr val="FF0000"/>
                </a:solidFill>
              </a:defRPr>
            </a:pPr>
          </a:p>
        </c:txPr>
        <c:crossAx val="43295129"/>
        <c:crossesAt val="1"/>
        <c:crossBetween val="midCat"/>
        <c:dispUnits/>
        <c:majorUnit val="200"/>
        <c:minorUnit val="50"/>
      </c:valAx>
      <c:spPr>
        <a:solidFill>
          <a:srgbClr val="FFFFCC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1675"/>
          <c:y val="0.86775"/>
          <c:w val="0.791"/>
          <c:h val="0.08875"/>
        </c:manualLayout>
      </c:layout>
      <c:overlay val="0"/>
      <c:spPr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0.66" bottom="0.56" header="0.5" footer="0.5"/>
  <pageSetup horizontalDpi="180" verticalDpi="18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0.42125</cdr:x>
      <cdr:y>1</cdr:y>
    </cdr:from>
    <cdr:to>
      <cdr:x>0.58775</cdr:x>
      <cdr:y>1</cdr:y>
    </cdr:to>
    <cdr:sp>
      <cdr:nvSpPr>
        <cdr:cNvPr id="1" name="TextBox 3"/>
        <cdr:cNvSpPr txBox="1">
          <a:spLocks noChangeArrowheads="1"/>
        </cdr:cNvSpPr>
      </cdr:nvSpPr>
      <cdr:spPr>
        <a:xfrm>
          <a:off x="3914775" y="6429375"/>
          <a:ext cx="15525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เดือน พ.ค.2551 ฝน 113.7 มม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6429375"/>
    <xdr:graphicFrame>
      <xdr:nvGraphicFramePr>
        <xdr:cNvPr id="1" name="Shape 1025"/>
        <xdr:cNvGraphicFramePr/>
      </xdr:nvGraphicFramePr>
      <xdr:xfrm>
        <a:off x="0" y="0"/>
        <a:ext cx="9305925" cy="642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54"/>
  <sheetViews>
    <sheetView tabSelected="1" zoomScale="75" zoomScaleNormal="75" workbookViewId="0" topLeftCell="A22">
      <selection activeCell="V30" sqref="V30"/>
    </sheetView>
  </sheetViews>
  <sheetFormatPr defaultColWidth="8.88671875" defaultRowHeight="19.5"/>
  <cols>
    <col min="1" max="1" width="5.77734375" style="46" customWidth="1"/>
    <col min="2" max="13" width="6.77734375" style="28" customWidth="1"/>
    <col min="14" max="14" width="7.88671875" style="44" customWidth="1"/>
    <col min="15" max="15" width="5.77734375" style="45" customWidth="1"/>
    <col min="16" max="37" width="5.21484375" style="1" customWidth="1"/>
    <col min="38" max="38" width="7.77734375" style="1" customWidth="1"/>
    <col min="39" max="45" width="5.21484375" style="1" customWidth="1"/>
    <col min="46" max="16384" width="8.88671875" style="1" customWidth="1"/>
  </cols>
  <sheetData>
    <row r="1" spans="1:15" ht="24.75" customHeight="1">
      <c r="A1" s="54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</row>
    <row r="2" spans="1:15" ht="24.75" customHeight="1">
      <c r="A2" s="55" t="s">
        <v>22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</row>
    <row r="3" spans="1:38" ht="21" customHeight="1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4" t="s">
        <v>14</v>
      </c>
      <c r="O3" s="5" t="s">
        <v>15</v>
      </c>
      <c r="AK3" s="6" t="s">
        <v>21</v>
      </c>
      <c r="AL3" s="7" t="s">
        <v>20</v>
      </c>
    </row>
    <row r="4" spans="1:38" ht="21" customHeight="1">
      <c r="A4" s="8">
        <v>2529</v>
      </c>
      <c r="B4" s="9">
        <v>67.1</v>
      </c>
      <c r="C4" s="9">
        <v>144.4</v>
      </c>
      <c r="D4" s="9">
        <v>183.4</v>
      </c>
      <c r="E4" s="9">
        <v>177.3</v>
      </c>
      <c r="F4" s="9">
        <v>238.8</v>
      </c>
      <c r="G4" s="9">
        <v>107.7</v>
      </c>
      <c r="H4" s="9">
        <v>29.3</v>
      </c>
      <c r="I4" s="9">
        <v>28.4</v>
      </c>
      <c r="J4" s="9">
        <v>117.6</v>
      </c>
      <c r="K4" s="9">
        <v>0</v>
      </c>
      <c r="L4" s="9">
        <v>0</v>
      </c>
      <c r="M4" s="9">
        <v>22.9</v>
      </c>
      <c r="N4" s="10">
        <v>1116.9</v>
      </c>
      <c r="O4" s="11">
        <v>105</v>
      </c>
      <c r="AK4" s="12">
        <f>C45</f>
        <v>167.4</v>
      </c>
      <c r="AL4" s="12">
        <f>N45</f>
        <v>1262.8</v>
      </c>
    </row>
    <row r="5" spans="1:38" ht="21" customHeight="1">
      <c r="A5" s="13">
        <v>2530</v>
      </c>
      <c r="B5" s="14">
        <v>44.3</v>
      </c>
      <c r="C5" s="14">
        <v>62.3</v>
      </c>
      <c r="D5" s="14">
        <v>91.2</v>
      </c>
      <c r="E5" s="14">
        <v>244.9</v>
      </c>
      <c r="F5" s="14">
        <v>225.1</v>
      </c>
      <c r="G5" s="14">
        <v>183.2</v>
      </c>
      <c r="H5" s="14">
        <v>70.3</v>
      </c>
      <c r="I5" s="14">
        <v>114.3</v>
      </c>
      <c r="J5" s="14">
        <v>0</v>
      </c>
      <c r="K5" s="14">
        <v>0</v>
      </c>
      <c r="L5" s="14">
        <v>0</v>
      </c>
      <c r="M5" s="14">
        <v>0</v>
      </c>
      <c r="N5" s="15">
        <v>1035.6</v>
      </c>
      <c r="O5" s="16">
        <v>110</v>
      </c>
      <c r="AK5" s="12">
        <f>C45</f>
        <v>167.4</v>
      </c>
      <c r="AL5" s="12">
        <f>N45</f>
        <v>1262.8</v>
      </c>
    </row>
    <row r="6" spans="1:38" ht="21" customHeight="1">
      <c r="A6" s="13">
        <v>2531</v>
      </c>
      <c r="B6" s="14">
        <v>27.5</v>
      </c>
      <c r="C6" s="14">
        <v>210.3</v>
      </c>
      <c r="D6" s="14">
        <v>275.3</v>
      </c>
      <c r="E6" s="14">
        <v>255.3</v>
      </c>
      <c r="F6" s="14">
        <v>165.9</v>
      </c>
      <c r="G6" s="14">
        <v>85.8</v>
      </c>
      <c r="H6" s="14">
        <v>182.3</v>
      </c>
      <c r="I6" s="14">
        <v>81.6</v>
      </c>
      <c r="J6" s="14">
        <v>0</v>
      </c>
      <c r="K6" s="14">
        <v>3.5</v>
      </c>
      <c r="L6" s="14">
        <v>0</v>
      </c>
      <c r="M6" s="14">
        <v>0</v>
      </c>
      <c r="N6" s="15">
        <v>1287.5</v>
      </c>
      <c r="O6" s="16">
        <v>117</v>
      </c>
      <c r="AK6" s="12">
        <f>C45</f>
        <v>167.4</v>
      </c>
      <c r="AL6" s="12">
        <f>N45</f>
        <v>1262.8</v>
      </c>
    </row>
    <row r="7" spans="1:38" ht="21" customHeight="1">
      <c r="A7" s="13">
        <v>2532</v>
      </c>
      <c r="B7" s="14">
        <v>3.1</v>
      </c>
      <c r="C7" s="14">
        <v>126.4</v>
      </c>
      <c r="D7" s="14">
        <v>172.4</v>
      </c>
      <c r="E7" s="14">
        <v>274.7</v>
      </c>
      <c r="F7" s="14">
        <v>115.4</v>
      </c>
      <c r="G7" s="14">
        <v>152.2</v>
      </c>
      <c r="H7" s="14">
        <v>167</v>
      </c>
      <c r="I7" s="14">
        <v>3.3</v>
      </c>
      <c r="J7" s="14">
        <v>0</v>
      </c>
      <c r="K7" s="14">
        <v>0</v>
      </c>
      <c r="L7" s="14">
        <v>8.4</v>
      </c>
      <c r="M7" s="14">
        <v>1.6</v>
      </c>
      <c r="N7" s="15">
        <v>1024.5</v>
      </c>
      <c r="O7" s="16">
        <v>124</v>
      </c>
      <c r="AK7" s="12">
        <f>C45</f>
        <v>167.4</v>
      </c>
      <c r="AL7" s="12">
        <f>N45</f>
        <v>1262.8</v>
      </c>
    </row>
    <row r="8" spans="1:38" ht="21" customHeight="1">
      <c r="A8" s="13">
        <v>2533</v>
      </c>
      <c r="B8" s="14">
        <v>14.2</v>
      </c>
      <c r="C8" s="14">
        <v>362.8</v>
      </c>
      <c r="D8" s="14">
        <v>232</v>
      </c>
      <c r="E8" s="14">
        <v>219.5</v>
      </c>
      <c r="F8" s="14">
        <v>164.8</v>
      </c>
      <c r="G8" s="14">
        <v>139.6</v>
      </c>
      <c r="H8" s="14">
        <v>44.8</v>
      </c>
      <c r="I8" s="14">
        <v>35.9</v>
      </c>
      <c r="J8" s="14">
        <v>0</v>
      </c>
      <c r="K8" s="14">
        <v>3.5</v>
      </c>
      <c r="L8" s="14">
        <v>0</v>
      </c>
      <c r="M8" s="14">
        <v>0</v>
      </c>
      <c r="N8" s="15">
        <v>1217.1</v>
      </c>
      <c r="O8" s="16">
        <v>129</v>
      </c>
      <c r="AK8" s="12">
        <f>C45</f>
        <v>167.4</v>
      </c>
      <c r="AL8" s="12">
        <f>N45</f>
        <v>1262.8</v>
      </c>
    </row>
    <row r="9" spans="1:38" ht="21" customHeight="1">
      <c r="A9" s="13">
        <v>2534</v>
      </c>
      <c r="B9" s="14">
        <v>59.1</v>
      </c>
      <c r="C9" s="14">
        <v>180.1</v>
      </c>
      <c r="D9" s="14">
        <v>256.8</v>
      </c>
      <c r="E9" s="14">
        <v>111.8</v>
      </c>
      <c r="F9" s="14">
        <v>348.3</v>
      </c>
      <c r="G9" s="14">
        <v>204.1</v>
      </c>
      <c r="H9" s="14">
        <v>59.7</v>
      </c>
      <c r="I9" s="14">
        <v>180.4</v>
      </c>
      <c r="J9" s="14">
        <v>21.8</v>
      </c>
      <c r="K9" s="14">
        <v>0</v>
      </c>
      <c r="L9" s="14">
        <v>12.6</v>
      </c>
      <c r="M9" s="14">
        <v>0</v>
      </c>
      <c r="N9" s="15">
        <v>1434.7</v>
      </c>
      <c r="O9" s="16">
        <v>122</v>
      </c>
      <c r="AK9" s="12">
        <f>C45</f>
        <v>167.4</v>
      </c>
      <c r="AL9" s="12">
        <f>N45</f>
        <v>1262.8</v>
      </c>
    </row>
    <row r="10" spans="1:38" ht="21" customHeight="1">
      <c r="A10" s="13">
        <v>2535</v>
      </c>
      <c r="B10" s="14">
        <v>43.7</v>
      </c>
      <c r="C10" s="14">
        <v>13.8</v>
      </c>
      <c r="D10" s="14">
        <v>161.6</v>
      </c>
      <c r="E10" s="14">
        <v>213.6</v>
      </c>
      <c r="F10" s="14">
        <v>287.6</v>
      </c>
      <c r="G10" s="14">
        <v>162.8</v>
      </c>
      <c r="H10" s="14">
        <v>126.4</v>
      </c>
      <c r="I10" s="14">
        <v>72.6</v>
      </c>
      <c r="J10" s="14">
        <v>51</v>
      </c>
      <c r="K10" s="14">
        <v>0</v>
      </c>
      <c r="L10" s="14">
        <v>0</v>
      </c>
      <c r="M10" s="14">
        <v>42.7</v>
      </c>
      <c r="N10" s="15">
        <v>1175.8</v>
      </c>
      <c r="O10" s="16">
        <v>118</v>
      </c>
      <c r="AK10" s="12">
        <f>C45</f>
        <v>167.4</v>
      </c>
      <c r="AL10" s="12">
        <f>N45</f>
        <v>1262.8</v>
      </c>
    </row>
    <row r="11" spans="1:38" ht="21" customHeight="1">
      <c r="A11" s="13">
        <v>2536</v>
      </c>
      <c r="B11" s="14">
        <v>87.1</v>
      </c>
      <c r="C11" s="14">
        <v>136.9</v>
      </c>
      <c r="D11" s="14">
        <v>240.8</v>
      </c>
      <c r="E11" s="14">
        <v>151.6</v>
      </c>
      <c r="F11" s="14">
        <v>305.5</v>
      </c>
      <c r="G11" s="14">
        <v>414.3</v>
      </c>
      <c r="H11" s="14">
        <v>71.7</v>
      </c>
      <c r="I11" s="14">
        <v>0</v>
      </c>
      <c r="J11" s="14">
        <v>0</v>
      </c>
      <c r="K11" s="14">
        <v>0</v>
      </c>
      <c r="L11" s="14">
        <v>0</v>
      </c>
      <c r="M11" s="14">
        <v>111</v>
      </c>
      <c r="N11" s="15">
        <v>1518.9</v>
      </c>
      <c r="O11" s="16">
        <v>112</v>
      </c>
      <c r="AK11" s="12">
        <f>C45</f>
        <v>167.4</v>
      </c>
      <c r="AL11" s="12">
        <f>N45</f>
        <v>1262.8</v>
      </c>
    </row>
    <row r="12" spans="1:38" ht="21" customHeight="1">
      <c r="A12" s="13">
        <v>2537</v>
      </c>
      <c r="B12" s="14">
        <v>52.6</v>
      </c>
      <c r="C12" s="14">
        <v>237.9</v>
      </c>
      <c r="D12" s="14">
        <v>162.8</v>
      </c>
      <c r="E12" s="14">
        <v>316.2</v>
      </c>
      <c r="F12" s="14">
        <v>305.3</v>
      </c>
      <c r="G12" s="14">
        <v>241.4</v>
      </c>
      <c r="H12" s="14">
        <v>68.2</v>
      </c>
      <c r="I12" s="14">
        <v>29.8</v>
      </c>
      <c r="J12" s="14">
        <v>5.5</v>
      </c>
      <c r="K12" s="14">
        <v>0</v>
      </c>
      <c r="L12" s="14">
        <v>0</v>
      </c>
      <c r="M12" s="14">
        <v>32.3</v>
      </c>
      <c r="N12" s="15">
        <v>1452</v>
      </c>
      <c r="O12" s="16">
        <v>132</v>
      </c>
      <c r="AK12" s="12">
        <f>C45</f>
        <v>167.4</v>
      </c>
      <c r="AL12" s="12">
        <f>N45</f>
        <v>1262.8</v>
      </c>
    </row>
    <row r="13" spans="1:38" ht="21" customHeight="1">
      <c r="A13" s="13">
        <v>2538</v>
      </c>
      <c r="B13" s="14" t="s">
        <v>23</v>
      </c>
      <c r="C13" s="14">
        <v>223.2</v>
      </c>
      <c r="D13" s="14">
        <v>257.7</v>
      </c>
      <c r="E13" s="14">
        <v>316.4</v>
      </c>
      <c r="F13" s="14">
        <v>264.5</v>
      </c>
      <c r="G13" s="14">
        <v>178</v>
      </c>
      <c r="H13" s="14">
        <v>85.4</v>
      </c>
      <c r="I13" s="14">
        <v>51.8</v>
      </c>
      <c r="J13" s="14">
        <v>0</v>
      </c>
      <c r="K13" s="14">
        <v>0</v>
      </c>
      <c r="L13" s="14">
        <v>47.3</v>
      </c>
      <c r="M13" s="14">
        <v>5.1</v>
      </c>
      <c r="N13" s="15">
        <v>1429.4</v>
      </c>
      <c r="O13" s="16">
        <v>133</v>
      </c>
      <c r="AK13" s="12">
        <f>C45</f>
        <v>167.4</v>
      </c>
      <c r="AL13" s="12">
        <f>N45</f>
        <v>1262.8</v>
      </c>
    </row>
    <row r="14" spans="1:38" ht="21" customHeight="1">
      <c r="A14" s="13">
        <v>2539</v>
      </c>
      <c r="B14" s="14">
        <v>120.1</v>
      </c>
      <c r="C14" s="14">
        <v>164.7</v>
      </c>
      <c r="D14" s="14">
        <v>187</v>
      </c>
      <c r="E14" s="14">
        <v>255.6</v>
      </c>
      <c r="F14" s="14">
        <v>276.5</v>
      </c>
      <c r="G14" s="14">
        <v>134.7</v>
      </c>
      <c r="H14" s="14">
        <v>84.6</v>
      </c>
      <c r="I14" s="14">
        <v>48.7</v>
      </c>
      <c r="J14" s="14">
        <v>0</v>
      </c>
      <c r="K14" s="14">
        <v>0</v>
      </c>
      <c r="L14" s="14">
        <v>0</v>
      </c>
      <c r="M14" s="14">
        <v>6.5</v>
      </c>
      <c r="N14" s="15">
        <v>1278.4</v>
      </c>
      <c r="O14" s="16">
        <v>117</v>
      </c>
      <c r="AK14" s="12">
        <f>C45</f>
        <v>167.4</v>
      </c>
      <c r="AL14" s="12">
        <f>N45</f>
        <v>1262.8</v>
      </c>
    </row>
    <row r="15" spans="1:38" ht="21" customHeight="1">
      <c r="A15" s="13">
        <v>2540</v>
      </c>
      <c r="B15" s="14">
        <v>11.3</v>
      </c>
      <c r="C15" s="14">
        <v>68.5</v>
      </c>
      <c r="D15" s="14">
        <v>166.8</v>
      </c>
      <c r="E15" s="14">
        <v>247.8</v>
      </c>
      <c r="F15" s="14">
        <v>286.7</v>
      </c>
      <c r="G15" s="14">
        <v>158.2</v>
      </c>
      <c r="H15" s="14">
        <v>104.3</v>
      </c>
      <c r="I15" s="14">
        <v>16.9</v>
      </c>
      <c r="J15" s="14">
        <v>0</v>
      </c>
      <c r="K15" s="14">
        <v>0</v>
      </c>
      <c r="L15" s="14">
        <v>0</v>
      </c>
      <c r="M15" s="14">
        <v>9.7</v>
      </c>
      <c r="N15" s="15">
        <v>1070.2</v>
      </c>
      <c r="O15" s="16">
        <v>113</v>
      </c>
      <c r="AK15" s="12">
        <f>C45</f>
        <v>167.4</v>
      </c>
      <c r="AL15" s="12">
        <f>N45</f>
        <v>1262.8</v>
      </c>
    </row>
    <row r="16" spans="1:38" ht="21" customHeight="1">
      <c r="A16" s="13">
        <v>2541</v>
      </c>
      <c r="B16" s="14">
        <v>10.1</v>
      </c>
      <c r="C16" s="14">
        <v>150.7</v>
      </c>
      <c r="D16" s="14">
        <v>127.4</v>
      </c>
      <c r="E16" s="14">
        <v>182.6</v>
      </c>
      <c r="F16" s="14">
        <v>286.6</v>
      </c>
      <c r="G16" s="14">
        <v>165.8</v>
      </c>
      <c r="H16" s="14">
        <v>19</v>
      </c>
      <c r="I16" s="14">
        <v>36.6</v>
      </c>
      <c r="J16" s="14">
        <v>0</v>
      </c>
      <c r="K16" s="14">
        <v>4.1</v>
      </c>
      <c r="L16" s="14">
        <v>6.5</v>
      </c>
      <c r="M16" s="14">
        <v>7.6</v>
      </c>
      <c r="N16" s="15">
        <v>997</v>
      </c>
      <c r="O16" s="16">
        <v>104</v>
      </c>
      <c r="AK16" s="12">
        <f>C45</f>
        <v>167.4</v>
      </c>
      <c r="AL16" s="12">
        <f>N45</f>
        <v>1262.8</v>
      </c>
    </row>
    <row r="17" spans="1:38" ht="21" customHeight="1">
      <c r="A17" s="13">
        <v>2542</v>
      </c>
      <c r="B17" s="14">
        <v>91.2</v>
      </c>
      <c r="C17" s="14">
        <v>292.5</v>
      </c>
      <c r="D17" s="14">
        <v>112.3</v>
      </c>
      <c r="E17" s="14">
        <v>196.8</v>
      </c>
      <c r="F17" s="14">
        <v>289</v>
      </c>
      <c r="G17" s="14">
        <v>140.6</v>
      </c>
      <c r="H17" s="14">
        <v>122</v>
      </c>
      <c r="I17" s="14">
        <v>51</v>
      </c>
      <c r="J17" s="14">
        <v>6.7</v>
      </c>
      <c r="K17" s="14">
        <v>1.4</v>
      </c>
      <c r="L17" s="14">
        <v>12</v>
      </c>
      <c r="M17" s="14">
        <v>93.3</v>
      </c>
      <c r="N17" s="15">
        <v>1408.8</v>
      </c>
      <c r="O17" s="16">
        <v>142</v>
      </c>
      <c r="AK17" s="12">
        <f>C45</f>
        <v>167.4</v>
      </c>
      <c r="AL17" s="12">
        <f>N45</f>
        <v>1262.8</v>
      </c>
    </row>
    <row r="18" spans="1:38" ht="21" customHeight="1">
      <c r="A18" s="13">
        <v>2543</v>
      </c>
      <c r="B18" s="14">
        <v>231.4</v>
      </c>
      <c r="C18" s="14">
        <v>235.2</v>
      </c>
      <c r="D18" s="14">
        <v>124.8</v>
      </c>
      <c r="E18" s="14">
        <v>217.9</v>
      </c>
      <c r="F18" s="14">
        <v>105.4</v>
      </c>
      <c r="G18" s="14">
        <v>337.7</v>
      </c>
      <c r="H18" s="14">
        <v>221.5</v>
      </c>
      <c r="I18" s="14">
        <v>2.6</v>
      </c>
      <c r="J18" s="14">
        <v>0</v>
      </c>
      <c r="K18" s="14">
        <v>16</v>
      </c>
      <c r="L18" s="14">
        <v>1.5</v>
      </c>
      <c r="M18" s="14">
        <v>0</v>
      </c>
      <c r="N18" s="15">
        <v>1494</v>
      </c>
      <c r="O18" s="16">
        <v>101</v>
      </c>
      <c r="AK18" s="12">
        <f>C45</f>
        <v>167.4</v>
      </c>
      <c r="AL18" s="12">
        <f>N45</f>
        <v>1262.8</v>
      </c>
    </row>
    <row r="19" spans="1:38" ht="21" customHeight="1">
      <c r="A19" s="13">
        <v>2544</v>
      </c>
      <c r="B19" s="14">
        <v>1.1</v>
      </c>
      <c r="C19" s="14">
        <v>192.9</v>
      </c>
      <c r="D19" s="14">
        <v>118.5</v>
      </c>
      <c r="E19" s="14">
        <v>247.8</v>
      </c>
      <c r="F19" s="14">
        <v>202.6</v>
      </c>
      <c r="G19" s="14">
        <v>195.6</v>
      </c>
      <c r="H19" s="14">
        <v>123.1</v>
      </c>
      <c r="I19" s="14">
        <v>27</v>
      </c>
      <c r="J19" s="14">
        <v>46.3</v>
      </c>
      <c r="K19" s="14">
        <v>0</v>
      </c>
      <c r="L19" s="14">
        <v>10.6</v>
      </c>
      <c r="M19" s="14">
        <v>0</v>
      </c>
      <c r="N19" s="15">
        <v>1165.5</v>
      </c>
      <c r="O19" s="16">
        <v>126</v>
      </c>
      <c r="AK19" s="12">
        <f>C45</f>
        <v>167.4</v>
      </c>
      <c r="AL19" s="12">
        <f>N45</f>
        <v>1262.8</v>
      </c>
    </row>
    <row r="20" spans="1:38" ht="21" customHeight="1">
      <c r="A20" s="13">
        <v>2545</v>
      </c>
      <c r="B20" s="14">
        <v>4.8</v>
      </c>
      <c r="C20" s="14">
        <v>193.5</v>
      </c>
      <c r="D20" s="14">
        <v>254.9</v>
      </c>
      <c r="E20" s="14">
        <v>210.4</v>
      </c>
      <c r="F20" s="14">
        <v>290.9</v>
      </c>
      <c r="G20" s="14">
        <v>251.3</v>
      </c>
      <c r="H20" s="14">
        <v>117.4</v>
      </c>
      <c r="I20" s="14">
        <v>110.5</v>
      </c>
      <c r="J20" s="14">
        <v>7.4</v>
      </c>
      <c r="K20" s="14">
        <v>28.6</v>
      </c>
      <c r="L20" s="14">
        <v>23.6</v>
      </c>
      <c r="M20" s="14">
        <v>3.3</v>
      </c>
      <c r="N20" s="15">
        <v>1496.6</v>
      </c>
      <c r="O20" s="16">
        <v>132</v>
      </c>
      <c r="AK20" s="12">
        <f>C45</f>
        <v>167.4</v>
      </c>
      <c r="AL20" s="12">
        <f>N45</f>
        <v>1262.8</v>
      </c>
    </row>
    <row r="21" spans="1:38" ht="21" customHeight="1">
      <c r="A21" s="13">
        <v>2546</v>
      </c>
      <c r="B21" s="14">
        <v>113.6</v>
      </c>
      <c r="C21" s="14">
        <v>133.6</v>
      </c>
      <c r="D21" s="14">
        <v>224.9</v>
      </c>
      <c r="E21" s="14">
        <v>144.3</v>
      </c>
      <c r="F21" s="14">
        <v>160.1</v>
      </c>
      <c r="G21" s="14">
        <v>203.4</v>
      </c>
      <c r="H21" s="14">
        <v>244.9</v>
      </c>
      <c r="I21" s="14">
        <v>84.2</v>
      </c>
      <c r="J21" s="14">
        <v>0</v>
      </c>
      <c r="K21" s="14">
        <v>0</v>
      </c>
      <c r="L21" s="14">
        <v>0</v>
      </c>
      <c r="M21" s="14">
        <v>0</v>
      </c>
      <c r="N21" s="15">
        <v>1309</v>
      </c>
      <c r="O21" s="16">
        <v>123</v>
      </c>
      <c r="AK21" s="12">
        <f>C45</f>
        <v>167.4</v>
      </c>
      <c r="AL21" s="12">
        <f>N45</f>
        <v>1262.8</v>
      </c>
    </row>
    <row r="22" spans="1:38" ht="21" customHeight="1">
      <c r="A22" s="13">
        <v>2547</v>
      </c>
      <c r="B22" s="14">
        <v>26.1</v>
      </c>
      <c r="C22" s="14">
        <v>269.8</v>
      </c>
      <c r="D22" s="14">
        <v>131.8</v>
      </c>
      <c r="E22" s="14">
        <v>227.8</v>
      </c>
      <c r="F22" s="14">
        <v>154.7</v>
      </c>
      <c r="G22" s="14">
        <v>362.7</v>
      </c>
      <c r="H22" s="14">
        <v>92.5</v>
      </c>
      <c r="I22" s="14">
        <v>1.7</v>
      </c>
      <c r="J22" s="14">
        <v>0</v>
      </c>
      <c r="K22" s="14">
        <v>0</v>
      </c>
      <c r="L22" s="14">
        <v>0</v>
      </c>
      <c r="M22" s="14">
        <v>3.6</v>
      </c>
      <c r="N22" s="15">
        <v>1270.7</v>
      </c>
      <c r="O22" s="16">
        <v>119</v>
      </c>
      <c r="AK22" s="12">
        <f>C45</f>
        <v>167.4</v>
      </c>
      <c r="AL22" s="12">
        <f>N45</f>
        <v>1262.8</v>
      </c>
    </row>
    <row r="23" spans="1:38" ht="21" customHeight="1">
      <c r="A23" s="13">
        <v>2548</v>
      </c>
      <c r="B23" s="14">
        <v>37.6</v>
      </c>
      <c r="C23" s="14">
        <v>156.9</v>
      </c>
      <c r="D23" s="14">
        <v>207.8</v>
      </c>
      <c r="E23" s="14">
        <v>253.9</v>
      </c>
      <c r="F23" s="14">
        <v>345.5</v>
      </c>
      <c r="G23" s="14">
        <v>250.2</v>
      </c>
      <c r="H23" s="14">
        <v>92.6</v>
      </c>
      <c r="I23" s="14">
        <v>48</v>
      </c>
      <c r="J23" s="14">
        <v>43.1</v>
      </c>
      <c r="K23" s="14">
        <v>0</v>
      </c>
      <c r="L23" s="14">
        <v>0.5</v>
      </c>
      <c r="M23" s="14">
        <v>0</v>
      </c>
      <c r="N23" s="15">
        <v>1436.1</v>
      </c>
      <c r="O23" s="16">
        <v>143</v>
      </c>
      <c r="AK23" s="12">
        <f>C45</f>
        <v>167.4</v>
      </c>
      <c r="AL23" s="12">
        <f>N45</f>
        <v>1262.8</v>
      </c>
    </row>
    <row r="24" spans="1:38" ht="21" customHeight="1">
      <c r="A24" s="13">
        <v>2549</v>
      </c>
      <c r="B24" s="14">
        <v>77.6</v>
      </c>
      <c r="C24" s="14">
        <v>224.4</v>
      </c>
      <c r="D24" s="14">
        <v>191.2</v>
      </c>
      <c r="E24" s="14">
        <v>378.8</v>
      </c>
      <c r="F24" s="14">
        <v>255.9</v>
      </c>
      <c r="G24" s="14">
        <v>212.5</v>
      </c>
      <c r="H24" s="14">
        <v>86</v>
      </c>
      <c r="I24" s="14">
        <v>44.8</v>
      </c>
      <c r="J24" s="14">
        <v>0</v>
      </c>
      <c r="K24" s="14">
        <v>0</v>
      </c>
      <c r="L24" s="14">
        <v>0</v>
      </c>
      <c r="M24" s="14">
        <v>0.9</v>
      </c>
      <c r="N24" s="15">
        <v>1472.1</v>
      </c>
      <c r="O24" s="16">
        <v>144</v>
      </c>
      <c r="AK24" s="12">
        <f>C45</f>
        <v>167.4</v>
      </c>
      <c r="AL24" s="12">
        <f>N45</f>
        <v>1262.8</v>
      </c>
    </row>
    <row r="25" spans="1:38" ht="21" customHeight="1">
      <c r="A25" s="13">
        <v>2550</v>
      </c>
      <c r="B25" s="14">
        <v>35.2</v>
      </c>
      <c r="C25" s="14">
        <v>219</v>
      </c>
      <c r="D25" s="14">
        <v>290.8</v>
      </c>
      <c r="E25" s="14">
        <v>170.5</v>
      </c>
      <c r="F25" s="14">
        <v>88.1</v>
      </c>
      <c r="G25" s="14">
        <v>113.3</v>
      </c>
      <c r="H25" s="14">
        <v>69.7</v>
      </c>
      <c r="I25" s="14">
        <v>59.6</v>
      </c>
      <c r="J25" s="14">
        <v>0</v>
      </c>
      <c r="K25" s="14">
        <v>61.7</v>
      </c>
      <c r="L25" s="14">
        <v>7.7</v>
      </c>
      <c r="M25" s="14">
        <v>2.5</v>
      </c>
      <c r="N25" s="15">
        <v>1118.1</v>
      </c>
      <c r="O25" s="16">
        <v>143</v>
      </c>
      <c r="AK25" s="12">
        <f>C45</f>
        <v>167.4</v>
      </c>
      <c r="AL25" s="12">
        <f>N45</f>
        <v>1262.8</v>
      </c>
    </row>
    <row r="26" spans="1:38" ht="21" customHeight="1">
      <c r="A26" s="13">
        <v>2551</v>
      </c>
      <c r="B26" s="14">
        <v>55.1</v>
      </c>
      <c r="C26" s="14">
        <v>224.4</v>
      </c>
      <c r="D26" s="14">
        <v>132.7</v>
      </c>
      <c r="E26" s="14">
        <v>276.2</v>
      </c>
      <c r="F26" s="14">
        <v>194.1</v>
      </c>
      <c r="G26" s="14">
        <v>148.1</v>
      </c>
      <c r="H26" s="14">
        <v>164.8</v>
      </c>
      <c r="I26" s="14">
        <v>31.2</v>
      </c>
      <c r="J26" s="14">
        <v>0</v>
      </c>
      <c r="K26" s="14">
        <v>0</v>
      </c>
      <c r="L26" s="14">
        <v>0</v>
      </c>
      <c r="M26" s="14">
        <v>36.9</v>
      </c>
      <c r="N26" s="15">
        <v>1263.5</v>
      </c>
      <c r="O26" s="17">
        <v>137</v>
      </c>
      <c r="AK26" s="12">
        <f>C45</f>
        <v>167.4</v>
      </c>
      <c r="AL26" s="12">
        <f>N45</f>
        <v>1262.8</v>
      </c>
    </row>
    <row r="27" spans="1:38" ht="21" customHeight="1">
      <c r="A27" s="13">
        <v>2552</v>
      </c>
      <c r="B27" s="18">
        <v>25.3</v>
      </c>
      <c r="C27" s="18">
        <v>90.8</v>
      </c>
      <c r="D27" s="18">
        <v>121.4</v>
      </c>
      <c r="E27" s="18">
        <v>152.9</v>
      </c>
      <c r="F27" s="18">
        <v>163.2</v>
      </c>
      <c r="G27" s="18">
        <v>78.5</v>
      </c>
      <c r="H27" s="18">
        <v>70.1</v>
      </c>
      <c r="I27" s="18">
        <v>0</v>
      </c>
      <c r="J27" s="18">
        <v>0</v>
      </c>
      <c r="K27" s="18">
        <v>16.2</v>
      </c>
      <c r="L27" s="18">
        <v>0</v>
      </c>
      <c r="M27" s="18">
        <v>0</v>
      </c>
      <c r="N27" s="15">
        <v>718.4</v>
      </c>
      <c r="O27" s="16">
        <v>120</v>
      </c>
      <c r="AK27" s="12">
        <f>C45</f>
        <v>167.4</v>
      </c>
      <c r="AL27" s="12">
        <f>N45</f>
        <v>1262.8</v>
      </c>
    </row>
    <row r="28" spans="1:38" ht="21" customHeight="1">
      <c r="A28" s="13">
        <v>2553</v>
      </c>
      <c r="B28" s="18">
        <v>8.3</v>
      </c>
      <c r="C28" s="18">
        <v>79</v>
      </c>
      <c r="D28" s="18">
        <v>103.6</v>
      </c>
      <c r="E28" s="18">
        <v>262.5</v>
      </c>
      <c r="F28" s="18">
        <v>332</v>
      </c>
      <c r="G28" s="18">
        <v>272.8</v>
      </c>
      <c r="H28" s="18">
        <v>176.2</v>
      </c>
      <c r="I28" s="18">
        <v>0</v>
      </c>
      <c r="J28" s="18">
        <v>0.9</v>
      </c>
      <c r="K28" s="18">
        <v>13.7</v>
      </c>
      <c r="L28" s="18">
        <v>0</v>
      </c>
      <c r="M28" s="18">
        <v>66.5</v>
      </c>
      <c r="N28" s="15">
        <v>1315.5</v>
      </c>
      <c r="O28" s="16">
        <v>141</v>
      </c>
      <c r="AK28" s="12">
        <f>C45</f>
        <v>167.4</v>
      </c>
      <c r="AL28" s="12">
        <f>N45</f>
        <v>1262.8</v>
      </c>
    </row>
    <row r="29" spans="1:38" ht="21" customHeight="1">
      <c r="A29" s="13">
        <v>2554</v>
      </c>
      <c r="B29" s="19">
        <v>73.39999999999999</v>
      </c>
      <c r="C29" s="19">
        <v>201.7</v>
      </c>
      <c r="D29" s="19">
        <v>217.29999999999998</v>
      </c>
      <c r="E29" s="19">
        <v>355.3</v>
      </c>
      <c r="F29" s="19">
        <v>304.2</v>
      </c>
      <c r="G29" s="19">
        <v>223.29999999999995</v>
      </c>
      <c r="H29" s="19">
        <v>188.29999999999998</v>
      </c>
      <c r="I29" s="19">
        <v>3.1999999999999997</v>
      </c>
      <c r="J29" s="19">
        <v>0.5</v>
      </c>
      <c r="K29" s="19">
        <v>2.9000000000000004</v>
      </c>
      <c r="L29" s="19">
        <v>0</v>
      </c>
      <c r="M29" s="19">
        <v>8.8</v>
      </c>
      <c r="N29" s="15">
        <v>1578.9</v>
      </c>
      <c r="O29" s="16">
        <v>148</v>
      </c>
      <c r="AK29" s="12">
        <f>C45</f>
        <v>167.4</v>
      </c>
      <c r="AL29" s="12">
        <f>N45</f>
        <v>1262.8</v>
      </c>
    </row>
    <row r="30" spans="1:38" ht="21" customHeight="1">
      <c r="A30" s="13">
        <v>2555</v>
      </c>
      <c r="B30" s="19">
        <v>120.49999999999999</v>
      </c>
      <c r="C30" s="19">
        <v>232.6</v>
      </c>
      <c r="D30" s="19">
        <v>203.1</v>
      </c>
      <c r="E30" s="19">
        <v>279.1000000000001</v>
      </c>
      <c r="F30" s="19">
        <v>225.8</v>
      </c>
      <c r="G30" s="19">
        <v>169.10000000000002</v>
      </c>
      <c r="H30" s="19">
        <v>99.60000000000002</v>
      </c>
      <c r="I30" s="19">
        <v>36.5</v>
      </c>
      <c r="J30" s="19">
        <v>11</v>
      </c>
      <c r="K30" s="19">
        <v>35.9</v>
      </c>
      <c r="L30" s="19">
        <v>0</v>
      </c>
      <c r="M30" s="19">
        <v>7.3</v>
      </c>
      <c r="N30" s="15">
        <v>1420.4999999999998</v>
      </c>
      <c r="O30" s="16">
        <v>154</v>
      </c>
      <c r="AK30" s="12">
        <f>C45</f>
        <v>167.4</v>
      </c>
      <c r="AL30" s="12">
        <f>N45</f>
        <v>1262.8</v>
      </c>
    </row>
    <row r="31" spans="1:38" ht="21" customHeight="1">
      <c r="A31" s="13">
        <v>2556</v>
      </c>
      <c r="B31" s="19">
        <v>0.4</v>
      </c>
      <c r="C31" s="19">
        <v>97.9</v>
      </c>
      <c r="D31" s="20">
        <v>143.99999999999997</v>
      </c>
      <c r="E31" s="19">
        <v>218.5</v>
      </c>
      <c r="F31" s="19">
        <v>341.5</v>
      </c>
      <c r="G31" s="19">
        <v>247.7</v>
      </c>
      <c r="H31" s="19">
        <v>104.6</v>
      </c>
      <c r="I31" s="19">
        <v>22</v>
      </c>
      <c r="J31" s="19">
        <v>45.9</v>
      </c>
      <c r="K31" s="19">
        <v>0</v>
      </c>
      <c r="L31" s="19">
        <v>0</v>
      </c>
      <c r="M31" s="19">
        <v>0</v>
      </c>
      <c r="N31" s="15">
        <v>1222.5</v>
      </c>
      <c r="O31" s="16">
        <v>133</v>
      </c>
      <c r="AK31" s="12">
        <f>C45</f>
        <v>167.4</v>
      </c>
      <c r="AL31" s="12">
        <f>N45</f>
        <v>1262.8</v>
      </c>
    </row>
    <row r="32" spans="1:38" ht="21" customHeight="1">
      <c r="A32" s="13">
        <v>2557</v>
      </c>
      <c r="B32" s="19">
        <v>11.100000000000001</v>
      </c>
      <c r="C32" s="19">
        <v>114.89999999999999</v>
      </c>
      <c r="D32" s="20">
        <v>189.1</v>
      </c>
      <c r="E32" s="19">
        <v>249.19999999999996</v>
      </c>
      <c r="F32" s="19">
        <v>301.6</v>
      </c>
      <c r="G32" s="19">
        <v>121.70000000000002</v>
      </c>
      <c r="H32" s="19">
        <v>76.5</v>
      </c>
      <c r="I32" s="19">
        <v>46.900000000000006</v>
      </c>
      <c r="J32" s="19">
        <v>0</v>
      </c>
      <c r="K32" s="19">
        <v>7.3</v>
      </c>
      <c r="L32" s="19">
        <v>0</v>
      </c>
      <c r="M32" s="19">
        <v>14.9</v>
      </c>
      <c r="N32" s="15">
        <v>1133.2</v>
      </c>
      <c r="O32" s="16">
        <v>127</v>
      </c>
      <c r="AK32" s="12">
        <f>C45</f>
        <v>167.4</v>
      </c>
      <c r="AL32" s="12">
        <f>N45</f>
        <v>1262.8</v>
      </c>
    </row>
    <row r="33" spans="1:38" ht="21" customHeight="1">
      <c r="A33" s="13">
        <v>2558</v>
      </c>
      <c r="B33" s="19">
        <v>25.5</v>
      </c>
      <c r="C33" s="19">
        <v>146.13</v>
      </c>
      <c r="D33" s="20">
        <v>162.8</v>
      </c>
      <c r="E33" s="19">
        <v>188.4</v>
      </c>
      <c r="F33" s="19">
        <v>187.5</v>
      </c>
      <c r="G33" s="19">
        <v>78.8</v>
      </c>
      <c r="H33" s="19">
        <v>139</v>
      </c>
      <c r="I33" s="19">
        <v>136.8</v>
      </c>
      <c r="J33" s="19">
        <v>13.6</v>
      </c>
      <c r="K33" s="19">
        <v>20.1</v>
      </c>
      <c r="L33" s="19">
        <v>7</v>
      </c>
      <c r="M33" s="19">
        <v>0</v>
      </c>
      <c r="N33" s="15">
        <v>1105.63</v>
      </c>
      <c r="O33" s="16">
        <v>127</v>
      </c>
      <c r="AK33" s="12">
        <f>C45</f>
        <v>167.4</v>
      </c>
      <c r="AL33" s="12">
        <f>N45</f>
        <v>1262.8</v>
      </c>
    </row>
    <row r="34" spans="1:38" ht="21" customHeight="1">
      <c r="A34" s="13">
        <v>2559</v>
      </c>
      <c r="B34" s="19">
        <v>24.6</v>
      </c>
      <c r="C34" s="19">
        <v>75</v>
      </c>
      <c r="D34" s="20">
        <v>193.7</v>
      </c>
      <c r="E34" s="19">
        <v>209.3</v>
      </c>
      <c r="F34" s="19">
        <v>303.8</v>
      </c>
      <c r="G34" s="19">
        <v>103.2</v>
      </c>
      <c r="H34" s="19">
        <v>104</v>
      </c>
      <c r="I34" s="19">
        <v>76.6</v>
      </c>
      <c r="J34" s="19">
        <v>0</v>
      </c>
      <c r="K34" s="19">
        <v>8.2</v>
      </c>
      <c r="L34" s="19">
        <v>0</v>
      </c>
      <c r="M34" s="19">
        <v>0</v>
      </c>
      <c r="N34" s="15">
        <f>SUM(B34:M34)</f>
        <v>1098.4</v>
      </c>
      <c r="O34" s="16">
        <v>132</v>
      </c>
      <c r="AK34" s="12">
        <f>C45</f>
        <v>167.4</v>
      </c>
      <c r="AL34" s="12">
        <f>N45</f>
        <v>1262.8</v>
      </c>
    </row>
    <row r="35" spans="1:38" ht="21" customHeight="1">
      <c r="A35" s="13">
        <v>2560</v>
      </c>
      <c r="B35" s="19">
        <v>42.3</v>
      </c>
      <c r="C35" s="22">
        <v>95.6</v>
      </c>
      <c r="D35" s="48">
        <v>130.2</v>
      </c>
      <c r="E35" s="19">
        <v>185.8</v>
      </c>
      <c r="F35" s="19">
        <v>263.6</v>
      </c>
      <c r="G35" s="19">
        <v>223.9</v>
      </c>
      <c r="H35" s="19">
        <v>279.6</v>
      </c>
      <c r="I35" s="19">
        <v>33.4</v>
      </c>
      <c r="J35" s="19">
        <v>29.1</v>
      </c>
      <c r="K35" s="19">
        <v>7.1</v>
      </c>
      <c r="L35" s="19">
        <v>0</v>
      </c>
      <c r="M35" s="19">
        <v>2.5</v>
      </c>
      <c r="N35" s="15">
        <f>SUM(B35:M35)</f>
        <v>1293.1</v>
      </c>
      <c r="O35" s="16">
        <v>147</v>
      </c>
      <c r="AK35" s="12">
        <f>C45</f>
        <v>167.4</v>
      </c>
      <c r="AL35" s="12">
        <f>N45</f>
        <v>1262.8</v>
      </c>
    </row>
    <row r="36" spans="1:38" ht="21" customHeight="1">
      <c r="A36" s="49">
        <v>2561</v>
      </c>
      <c r="B36" s="50">
        <v>41.3</v>
      </c>
      <c r="C36" s="50">
        <v>217.4</v>
      </c>
      <c r="D36" s="51">
        <v>224</v>
      </c>
      <c r="E36" s="50">
        <v>291.1</v>
      </c>
      <c r="F36" s="50">
        <v>135</v>
      </c>
      <c r="G36" s="50">
        <v>127.2</v>
      </c>
      <c r="H36" s="50">
        <v>121.6</v>
      </c>
      <c r="I36" s="50">
        <v>57.2</v>
      </c>
      <c r="J36" s="50">
        <v>31.9</v>
      </c>
      <c r="K36" s="50">
        <v>68.6</v>
      </c>
      <c r="L36" s="50">
        <v>0</v>
      </c>
      <c r="M36" s="50">
        <v>0</v>
      </c>
      <c r="N36" s="52">
        <f>SUM(B36:M36)</f>
        <v>1315.3</v>
      </c>
      <c r="O36" s="53">
        <v>148</v>
      </c>
      <c r="AK36" s="12">
        <f>C45</f>
        <v>167.4</v>
      </c>
      <c r="AL36" s="12">
        <f>N45</f>
        <v>1262.8</v>
      </c>
    </row>
    <row r="37" spans="1:38" ht="21" customHeight="1">
      <c r="A37" s="13">
        <v>2562</v>
      </c>
      <c r="B37" s="19"/>
      <c r="C37" s="19"/>
      <c r="D37" s="20"/>
      <c r="E37" s="19"/>
      <c r="F37" s="19"/>
      <c r="G37" s="19"/>
      <c r="H37" s="19"/>
      <c r="I37" s="19"/>
      <c r="J37" s="19"/>
      <c r="K37" s="19"/>
      <c r="L37" s="19"/>
      <c r="M37" s="19"/>
      <c r="N37" s="21"/>
      <c r="O37" s="16"/>
      <c r="AK37" s="12">
        <f>C45</f>
        <v>167.4</v>
      </c>
      <c r="AL37" s="12">
        <f>N45</f>
        <v>1262.8</v>
      </c>
    </row>
    <row r="38" spans="1:38" ht="21" customHeight="1">
      <c r="A38" s="13">
        <v>2563</v>
      </c>
      <c r="B38" s="22"/>
      <c r="C38" s="19"/>
      <c r="D38" s="20"/>
      <c r="E38" s="19"/>
      <c r="F38" s="19"/>
      <c r="G38" s="19"/>
      <c r="H38" s="19"/>
      <c r="I38" s="19"/>
      <c r="J38" s="19"/>
      <c r="K38" s="19"/>
      <c r="L38" s="19"/>
      <c r="M38" s="19"/>
      <c r="N38" s="21"/>
      <c r="O38" s="16"/>
      <c r="AK38" s="12">
        <f>C45</f>
        <v>167.4</v>
      </c>
      <c r="AL38" s="12">
        <f>N45</f>
        <v>1262.8</v>
      </c>
    </row>
    <row r="39" spans="1:38" ht="21" customHeight="1">
      <c r="A39" s="13">
        <v>2564</v>
      </c>
      <c r="B39" s="22"/>
      <c r="C39" s="19"/>
      <c r="D39" s="20"/>
      <c r="E39" s="19"/>
      <c r="F39" s="19"/>
      <c r="G39" s="19"/>
      <c r="H39" s="19"/>
      <c r="I39" s="19"/>
      <c r="J39" s="19"/>
      <c r="K39" s="19"/>
      <c r="L39" s="19"/>
      <c r="M39" s="19"/>
      <c r="N39" s="15"/>
      <c r="O39" s="16"/>
      <c r="AK39" s="12">
        <f>C45</f>
        <v>167.4</v>
      </c>
      <c r="AL39" s="12">
        <f>N45</f>
        <v>1262.8</v>
      </c>
    </row>
    <row r="40" spans="1:38" ht="21" customHeight="1">
      <c r="A40" s="13">
        <v>2565</v>
      </c>
      <c r="B40" s="22"/>
      <c r="C40" s="19"/>
      <c r="D40" s="20"/>
      <c r="E40" s="19"/>
      <c r="F40" s="19"/>
      <c r="G40" s="19"/>
      <c r="H40" s="19"/>
      <c r="I40" s="19"/>
      <c r="J40" s="19"/>
      <c r="K40" s="19"/>
      <c r="L40" s="19"/>
      <c r="M40" s="19"/>
      <c r="N40" s="15"/>
      <c r="O40" s="16"/>
      <c r="AK40" s="12">
        <f>C45</f>
        <v>167.4</v>
      </c>
      <c r="AL40" s="12">
        <f>N45</f>
        <v>1262.8</v>
      </c>
    </row>
    <row r="41" spans="1:38" ht="21" customHeight="1">
      <c r="A41" s="13">
        <v>2566</v>
      </c>
      <c r="B41" s="22"/>
      <c r="C41" s="19"/>
      <c r="D41" s="20"/>
      <c r="E41" s="19"/>
      <c r="F41" s="19"/>
      <c r="G41" s="19"/>
      <c r="H41" s="19"/>
      <c r="I41" s="19"/>
      <c r="J41" s="19"/>
      <c r="K41" s="19"/>
      <c r="L41" s="19"/>
      <c r="M41" s="19"/>
      <c r="N41" s="15"/>
      <c r="O41" s="16"/>
      <c r="AK41" s="12">
        <f>C45</f>
        <v>167.4</v>
      </c>
      <c r="AL41" s="12">
        <f>N45</f>
        <v>1262.8</v>
      </c>
    </row>
    <row r="42" spans="1:38" ht="21" customHeight="1">
      <c r="A42" s="13">
        <v>2567</v>
      </c>
      <c r="B42" s="22"/>
      <c r="C42" s="19"/>
      <c r="D42" s="20"/>
      <c r="E42" s="19"/>
      <c r="F42" s="19"/>
      <c r="G42" s="19"/>
      <c r="H42" s="19"/>
      <c r="I42" s="19"/>
      <c r="J42" s="19"/>
      <c r="K42" s="19"/>
      <c r="L42" s="19"/>
      <c r="M42" s="19"/>
      <c r="N42" s="15"/>
      <c r="O42" s="16"/>
      <c r="AK42" s="12">
        <f>C45</f>
        <v>167.4</v>
      </c>
      <c r="AL42" s="12">
        <f>N45</f>
        <v>1262.8</v>
      </c>
    </row>
    <row r="43" spans="1:38" ht="21" customHeight="1">
      <c r="A43" s="13">
        <v>2568</v>
      </c>
      <c r="B43" s="22"/>
      <c r="C43" s="19"/>
      <c r="D43" s="20"/>
      <c r="E43" s="19"/>
      <c r="F43" s="19"/>
      <c r="G43" s="19"/>
      <c r="H43" s="19"/>
      <c r="I43" s="19"/>
      <c r="J43" s="19"/>
      <c r="K43" s="19"/>
      <c r="L43" s="19"/>
      <c r="M43" s="19"/>
      <c r="N43" s="15"/>
      <c r="O43" s="16"/>
      <c r="AK43" s="12">
        <f>C45</f>
        <v>167.4</v>
      </c>
      <c r="AL43" s="12">
        <f>N45</f>
        <v>1262.8</v>
      </c>
    </row>
    <row r="44" spans="1:38" ht="21" customHeight="1">
      <c r="A44" s="23" t="s">
        <v>16</v>
      </c>
      <c r="B44" s="18">
        <v>231.4</v>
      </c>
      <c r="C44" s="18">
        <v>362.8</v>
      </c>
      <c r="D44" s="18">
        <v>290.8</v>
      </c>
      <c r="E44" s="18">
        <v>378.8</v>
      </c>
      <c r="F44" s="18">
        <v>348.3</v>
      </c>
      <c r="G44" s="18">
        <v>414.3</v>
      </c>
      <c r="H44" s="18">
        <v>279.6</v>
      </c>
      <c r="I44" s="18">
        <v>180.4</v>
      </c>
      <c r="J44" s="18">
        <v>117.6</v>
      </c>
      <c r="K44" s="18">
        <v>61.7</v>
      </c>
      <c r="L44" s="18">
        <v>47.3</v>
      </c>
      <c r="M44" s="18">
        <v>111</v>
      </c>
      <c r="N44" s="24">
        <v>1578.9</v>
      </c>
      <c r="O44" s="25">
        <v>154</v>
      </c>
      <c r="AK44" s="26"/>
      <c r="AL44" s="26"/>
    </row>
    <row r="45" spans="1:38" ht="21" customHeight="1">
      <c r="A45" s="13" t="s">
        <v>17</v>
      </c>
      <c r="B45" s="14">
        <v>49.8</v>
      </c>
      <c r="C45" s="14">
        <v>167.4</v>
      </c>
      <c r="D45" s="14">
        <v>180.3</v>
      </c>
      <c r="E45" s="14">
        <v>231</v>
      </c>
      <c r="F45" s="14">
        <v>243.1</v>
      </c>
      <c r="G45" s="14">
        <v>189.4</v>
      </c>
      <c r="H45" s="14">
        <v>115.2</v>
      </c>
      <c r="I45" s="14">
        <v>47.4</v>
      </c>
      <c r="J45" s="14">
        <v>12.5</v>
      </c>
      <c r="K45" s="14">
        <v>7.2</v>
      </c>
      <c r="L45" s="14">
        <v>4.3</v>
      </c>
      <c r="M45" s="14">
        <v>15</v>
      </c>
      <c r="N45" s="15">
        <v>1262.8</v>
      </c>
      <c r="O45" s="27">
        <v>127.3</v>
      </c>
      <c r="AK45" s="28"/>
      <c r="AL45" s="28"/>
    </row>
    <row r="46" spans="1:15" ht="21" customHeight="1">
      <c r="A46" s="29" t="s">
        <v>18</v>
      </c>
      <c r="B46" s="30">
        <v>0.4</v>
      </c>
      <c r="C46" s="30">
        <v>13.8</v>
      </c>
      <c r="D46" s="30">
        <v>91.2</v>
      </c>
      <c r="E46" s="30">
        <v>111.8</v>
      </c>
      <c r="F46" s="30">
        <v>88.1</v>
      </c>
      <c r="G46" s="30">
        <v>78.5</v>
      </c>
      <c r="H46" s="30">
        <v>19</v>
      </c>
      <c r="I46" s="30">
        <v>0</v>
      </c>
      <c r="J46" s="30">
        <v>0</v>
      </c>
      <c r="K46" s="30">
        <v>0</v>
      </c>
      <c r="L46" s="30">
        <v>0</v>
      </c>
      <c r="M46" s="30">
        <v>0</v>
      </c>
      <c r="N46" s="31">
        <v>718.4</v>
      </c>
      <c r="O46" s="32">
        <v>101</v>
      </c>
    </row>
    <row r="47" spans="1:15" ht="21" customHeight="1">
      <c r="A47" s="33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5"/>
    </row>
    <row r="48" spans="1:15" ht="21" customHeight="1">
      <c r="A48" s="33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7"/>
      <c r="O48" s="35"/>
    </row>
    <row r="49" spans="1:15" ht="21" customHeight="1">
      <c r="A49" s="33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7"/>
      <c r="O49" s="35"/>
    </row>
    <row r="50" spans="1:15" ht="21" customHeight="1">
      <c r="A50" s="38"/>
      <c r="B50" s="39"/>
      <c r="C50" s="40" t="s">
        <v>24</v>
      </c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41"/>
      <c r="O50" s="42"/>
    </row>
    <row r="51" spans="1:15" ht="19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ht="19.5" customHeight="1">
      <c r="A52" s="43" t="s">
        <v>19</v>
      </c>
    </row>
    <row r="53" ht="19.5" customHeight="1"/>
    <row r="54" spans="2:13" ht="19.5" customHeight="1">
      <c r="B54" s="47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</row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</sheetData>
  <mergeCells count="2">
    <mergeCell ref="A1:O1"/>
    <mergeCell ref="A2:O2"/>
  </mergeCells>
  <printOptions verticalCentered="1"/>
  <pageMargins left="0.22" right="0.18" top="0.44" bottom="0.48" header="0.37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Admin</cp:lastModifiedBy>
  <cp:lastPrinted>2009-12-09T04:43:08Z</cp:lastPrinted>
  <dcterms:created xsi:type="dcterms:W3CDTF">2008-08-06T06:01:29Z</dcterms:created>
  <dcterms:modified xsi:type="dcterms:W3CDTF">2019-04-09T02:18:50Z</dcterms:modified>
  <cp:category/>
  <cp:version/>
  <cp:contentType/>
  <cp:contentStatus/>
</cp:coreProperties>
</file>