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ฮ่องสอ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<sst xmlns="http://schemas.openxmlformats.org/spreadsheetml/2006/main" count="27" uniqueCount="27">
  <si>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</si>
  <si>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</si>
  <si>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</si>
  <si>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</si>
  <si>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</si>
  <si>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</si>
  <si>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</si>
  <si>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</si>
  <si>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</si>
  <si>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</si>
  <si>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</si>
  <si>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</si>
  <si>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</si>
  <si>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</si>
  <si>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</si>
  <si>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</si>
  <si>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</si>
  <si>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</si>
  <si>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</si>
  <si>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</si>
  <si>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</si>
  <si>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</si>
  <si>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</si>
  <si>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</si>
  <si>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</si>
  <si>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สถานี : 20012 อ.เมือง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</si>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</sst>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163.9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Mayแม่ฮ่องสอน!$C$4:$C$109</c:f>
              <c:numCache>
                <c:ptCount val="106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  <c:pt idx="100">
                  <c:v>51.5</c:v>
                </c:pt>
                <c:pt idx="101">
                  <c:v>186.2</c:v>
                </c:pt>
                <c:pt idx="102">
                  <c:v>180.10000000000002</c:v>
                </c:pt>
                <c:pt idx="103">
                  <c:v>163.92999999999995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Mayแม่ฮ่องสอน!$S$4:$S$109</c:f>
              <c:numCache>
                <c:ptCount val="106"/>
                <c:pt idx="0">
                  <c:v>163.13789473684216</c:v>
                </c:pt>
                <c:pt idx="1">
                  <c:v>163.13789473684216</c:v>
                </c:pt>
                <c:pt idx="2">
                  <c:v>163.13789473684216</c:v>
                </c:pt>
                <c:pt idx="3">
                  <c:v>163.13789473684216</c:v>
                </c:pt>
                <c:pt idx="4">
                  <c:v>163.13789473684216</c:v>
                </c:pt>
                <c:pt idx="5">
                  <c:v>163.13789473684216</c:v>
                </c:pt>
                <c:pt idx="6">
                  <c:v>163.13789473684216</c:v>
                </c:pt>
                <c:pt idx="7">
                  <c:v>163.13789473684216</c:v>
                </c:pt>
                <c:pt idx="8">
                  <c:v>163.13789473684216</c:v>
                </c:pt>
                <c:pt idx="9">
                  <c:v>163.13789473684216</c:v>
                </c:pt>
                <c:pt idx="10">
                  <c:v>163.13789473684216</c:v>
                </c:pt>
                <c:pt idx="11">
                  <c:v>163.13789473684216</c:v>
                </c:pt>
                <c:pt idx="12">
                  <c:v>163.13789473684216</c:v>
                </c:pt>
                <c:pt idx="13">
                  <c:v>163.13789473684216</c:v>
                </c:pt>
                <c:pt idx="14">
                  <c:v>163.13789473684216</c:v>
                </c:pt>
                <c:pt idx="15">
                  <c:v>163.13789473684216</c:v>
                </c:pt>
                <c:pt idx="16">
                  <c:v>163.13789473684216</c:v>
                </c:pt>
                <c:pt idx="17">
                  <c:v>163.13789473684216</c:v>
                </c:pt>
                <c:pt idx="18">
                  <c:v>163.13789473684216</c:v>
                </c:pt>
                <c:pt idx="19">
                  <c:v>163.13789473684216</c:v>
                </c:pt>
                <c:pt idx="20">
                  <c:v>163.13789473684216</c:v>
                </c:pt>
                <c:pt idx="21">
                  <c:v>163.13789473684216</c:v>
                </c:pt>
                <c:pt idx="22">
                  <c:v>163.13789473684216</c:v>
                </c:pt>
                <c:pt idx="23">
                  <c:v>163.13789473684216</c:v>
                </c:pt>
                <c:pt idx="24">
                  <c:v>163.13789473684216</c:v>
                </c:pt>
                <c:pt idx="25">
                  <c:v>163.13789473684216</c:v>
                </c:pt>
                <c:pt idx="26">
                  <c:v>163.13789473684216</c:v>
                </c:pt>
                <c:pt idx="27">
                  <c:v>163.13789473684216</c:v>
                </c:pt>
                <c:pt idx="28">
                  <c:v>163.13789473684216</c:v>
                </c:pt>
                <c:pt idx="29">
                  <c:v>163.13789473684216</c:v>
                </c:pt>
                <c:pt idx="30">
                  <c:v>163.13789473684216</c:v>
                </c:pt>
                <c:pt idx="31">
                  <c:v>163.13789473684216</c:v>
                </c:pt>
                <c:pt idx="32">
                  <c:v>163.13789473684216</c:v>
                </c:pt>
                <c:pt idx="33">
                  <c:v>163.13789473684216</c:v>
                </c:pt>
                <c:pt idx="34">
                  <c:v>163.13789473684216</c:v>
                </c:pt>
                <c:pt idx="35">
                  <c:v>163.13789473684216</c:v>
                </c:pt>
                <c:pt idx="36">
                  <c:v>163.13789473684216</c:v>
                </c:pt>
                <c:pt idx="37">
                  <c:v>163.13789473684216</c:v>
                </c:pt>
                <c:pt idx="38">
                  <c:v>163.13789473684216</c:v>
                </c:pt>
                <c:pt idx="39">
                  <c:v>163.13789473684216</c:v>
                </c:pt>
                <c:pt idx="40">
                  <c:v>163.13789473684216</c:v>
                </c:pt>
                <c:pt idx="41">
                  <c:v>163.13789473684216</c:v>
                </c:pt>
                <c:pt idx="42">
                  <c:v>163.13789473684216</c:v>
                </c:pt>
                <c:pt idx="43">
                  <c:v>163.13789473684216</c:v>
                </c:pt>
                <c:pt idx="44">
                  <c:v>163.13789473684216</c:v>
                </c:pt>
                <c:pt idx="45">
                  <c:v>163.13789473684216</c:v>
                </c:pt>
                <c:pt idx="46">
                  <c:v>163.13789473684216</c:v>
                </c:pt>
                <c:pt idx="47">
                  <c:v>163.13789473684216</c:v>
                </c:pt>
                <c:pt idx="48">
                  <c:v>163.13789473684216</c:v>
                </c:pt>
                <c:pt idx="49">
                  <c:v>163.13789473684216</c:v>
                </c:pt>
                <c:pt idx="50">
                  <c:v>163.13789473684216</c:v>
                </c:pt>
                <c:pt idx="51">
                  <c:v>163.13789473684216</c:v>
                </c:pt>
                <c:pt idx="52">
                  <c:v>163.13789473684216</c:v>
                </c:pt>
                <c:pt idx="53">
                  <c:v>163.13789473684216</c:v>
                </c:pt>
                <c:pt idx="54">
                  <c:v>163.13789473684216</c:v>
                </c:pt>
                <c:pt idx="55">
                  <c:v>163.13789473684216</c:v>
                </c:pt>
                <c:pt idx="56">
                  <c:v>163.13789473684216</c:v>
                </c:pt>
                <c:pt idx="57">
                  <c:v>163.13789473684216</c:v>
                </c:pt>
                <c:pt idx="58">
                  <c:v>163.13789473684216</c:v>
                </c:pt>
                <c:pt idx="59">
                  <c:v>163.13789473684216</c:v>
                </c:pt>
                <c:pt idx="60">
                  <c:v>163.13789473684216</c:v>
                </c:pt>
                <c:pt idx="61">
                  <c:v>163.13789473684216</c:v>
                </c:pt>
                <c:pt idx="62">
                  <c:v>163.13789473684216</c:v>
                </c:pt>
                <c:pt idx="63">
                  <c:v>163.13789473684216</c:v>
                </c:pt>
                <c:pt idx="64">
                  <c:v>163.13789473684216</c:v>
                </c:pt>
                <c:pt idx="65">
                  <c:v>163.13789473684216</c:v>
                </c:pt>
                <c:pt idx="66">
                  <c:v>163.13789473684216</c:v>
                </c:pt>
                <c:pt idx="67">
                  <c:v>163.13789473684216</c:v>
                </c:pt>
                <c:pt idx="68">
                  <c:v>163.13789473684216</c:v>
                </c:pt>
                <c:pt idx="69">
                  <c:v>163.13789473684216</c:v>
                </c:pt>
                <c:pt idx="70">
                  <c:v>163.13789473684216</c:v>
                </c:pt>
                <c:pt idx="71">
                  <c:v>163.13789473684216</c:v>
                </c:pt>
                <c:pt idx="72">
                  <c:v>163.13789473684216</c:v>
                </c:pt>
                <c:pt idx="73">
                  <c:v>163.13789473684216</c:v>
                </c:pt>
                <c:pt idx="74">
                  <c:v>163.13789473684216</c:v>
                </c:pt>
                <c:pt idx="75">
                  <c:v>163.13789473684216</c:v>
                </c:pt>
                <c:pt idx="76">
                  <c:v>163.13789473684216</c:v>
                </c:pt>
                <c:pt idx="77">
                  <c:v>163.13789473684216</c:v>
                </c:pt>
                <c:pt idx="78">
                  <c:v>163.13789473684216</c:v>
                </c:pt>
                <c:pt idx="79">
                  <c:v>163.13789473684216</c:v>
                </c:pt>
                <c:pt idx="80">
                  <c:v>163.13789473684216</c:v>
                </c:pt>
                <c:pt idx="81">
                  <c:v>163.13789473684216</c:v>
                </c:pt>
                <c:pt idx="82">
                  <c:v>163.13789473684216</c:v>
                </c:pt>
                <c:pt idx="83">
                  <c:v>163.13789473684216</c:v>
                </c:pt>
                <c:pt idx="84">
                  <c:v>163.13789473684216</c:v>
                </c:pt>
                <c:pt idx="85">
                  <c:v>163.13789473684216</c:v>
                </c:pt>
                <c:pt idx="86">
                  <c:v>163.13789473684216</c:v>
                </c:pt>
                <c:pt idx="87">
                  <c:v>163.13789473684216</c:v>
                </c:pt>
                <c:pt idx="88">
                  <c:v>163.13789473684216</c:v>
                </c:pt>
                <c:pt idx="89">
                  <c:v>163.13789473684216</c:v>
                </c:pt>
                <c:pt idx="90">
                  <c:v>163.13789473684216</c:v>
                </c:pt>
                <c:pt idx="91">
                  <c:v>163.13789473684216</c:v>
                </c:pt>
                <c:pt idx="92">
                  <c:v>163.13789473684216</c:v>
                </c:pt>
                <c:pt idx="93">
                  <c:v>163.13789473684216</c:v>
                </c:pt>
                <c:pt idx="94">
                  <c:v>163.13789473684216</c:v>
                </c:pt>
                <c:pt idx="95">
                  <c:v>163.13789473684216</c:v>
                </c:pt>
                <c:pt idx="96">
                  <c:v>163.13789473684216</c:v>
                </c:pt>
                <c:pt idx="97">
                  <c:v>163.13789473684216</c:v>
                </c:pt>
                <c:pt idx="98">
                  <c:v>163.13789473684216</c:v>
                </c:pt>
                <c:pt idx="99">
                  <c:v>163.13789473684216</c:v>
                </c:pt>
                <c:pt idx="100">
                  <c:v>163.13789473684216</c:v>
                </c:pt>
                <c:pt idx="101">
                  <c:v>163.13789473684216</c:v>
                </c:pt>
                <c:pt idx="102">
                  <c:v>163.13789473684216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Mayแม่ฮ่องสอน!$N$4:$N$109</c:f>
              <c:numCache>
                <c:ptCount val="106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  <c:pt idx="100">
                  <c:v>997.7000000000002</c:v>
                </c:pt>
                <c:pt idx="101">
                  <c:v>1115</c:v>
                </c:pt>
                <c:pt idx="102">
                  <c:v>1467.4</c:v>
                </c:pt>
                <c:pt idx="103">
                  <c:v>1099.7299999999998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Mayแม่ฮ่องสอน!$T$4:$T$109</c:f>
              <c:numCache>
                <c:ptCount val="106"/>
                <c:pt idx="0">
                  <c:v>1248.2498768197088</c:v>
                </c:pt>
                <c:pt idx="1">
                  <c:v>1248.2498768197088</c:v>
                </c:pt>
                <c:pt idx="2">
                  <c:v>1248.2498768197088</c:v>
                </c:pt>
                <c:pt idx="3">
                  <c:v>1248.2498768197088</c:v>
                </c:pt>
                <c:pt idx="4">
                  <c:v>1248.2498768197088</c:v>
                </c:pt>
                <c:pt idx="5">
                  <c:v>1248.2498768197088</c:v>
                </c:pt>
                <c:pt idx="6">
                  <c:v>1248.2498768197088</c:v>
                </c:pt>
                <c:pt idx="7">
                  <c:v>1248.2498768197088</c:v>
                </c:pt>
                <c:pt idx="8">
                  <c:v>1248.2498768197088</c:v>
                </c:pt>
                <c:pt idx="9">
                  <c:v>1248.2498768197088</c:v>
                </c:pt>
                <c:pt idx="10">
                  <c:v>1248.2498768197088</c:v>
                </c:pt>
                <c:pt idx="11">
                  <c:v>1248.2498768197088</c:v>
                </c:pt>
                <c:pt idx="12">
                  <c:v>1248.2498768197088</c:v>
                </c:pt>
                <c:pt idx="13">
                  <c:v>1248.2498768197088</c:v>
                </c:pt>
                <c:pt idx="14">
                  <c:v>1248.2498768197088</c:v>
                </c:pt>
                <c:pt idx="15">
                  <c:v>1248.2498768197088</c:v>
                </c:pt>
                <c:pt idx="16">
                  <c:v>1248.2498768197088</c:v>
                </c:pt>
                <c:pt idx="17">
                  <c:v>1248.2498768197088</c:v>
                </c:pt>
                <c:pt idx="18">
                  <c:v>1248.2498768197088</c:v>
                </c:pt>
                <c:pt idx="19">
                  <c:v>1248.2498768197088</c:v>
                </c:pt>
                <c:pt idx="20">
                  <c:v>1248.2498768197088</c:v>
                </c:pt>
                <c:pt idx="21">
                  <c:v>1248.2498768197088</c:v>
                </c:pt>
                <c:pt idx="22">
                  <c:v>1248.2498768197088</c:v>
                </c:pt>
                <c:pt idx="23">
                  <c:v>1248.2498768197088</c:v>
                </c:pt>
                <c:pt idx="24">
                  <c:v>1248.2498768197088</c:v>
                </c:pt>
                <c:pt idx="25">
                  <c:v>1248.2498768197088</c:v>
                </c:pt>
                <c:pt idx="26">
                  <c:v>1248.2498768197088</c:v>
                </c:pt>
                <c:pt idx="27">
                  <c:v>1248.2498768197088</c:v>
                </c:pt>
                <c:pt idx="28">
                  <c:v>1248.2498768197088</c:v>
                </c:pt>
                <c:pt idx="29">
                  <c:v>1248.2498768197088</c:v>
                </c:pt>
                <c:pt idx="30">
                  <c:v>1248.2498768197088</c:v>
                </c:pt>
                <c:pt idx="31">
                  <c:v>1248.2498768197088</c:v>
                </c:pt>
                <c:pt idx="32">
                  <c:v>1248.2498768197088</c:v>
                </c:pt>
                <c:pt idx="33">
                  <c:v>1248.2498768197088</c:v>
                </c:pt>
                <c:pt idx="34">
                  <c:v>1248.2498768197088</c:v>
                </c:pt>
                <c:pt idx="35">
                  <c:v>1248.2498768197088</c:v>
                </c:pt>
                <c:pt idx="36">
                  <c:v>1248.2498768197088</c:v>
                </c:pt>
                <c:pt idx="37">
                  <c:v>1248.2498768197088</c:v>
                </c:pt>
                <c:pt idx="38">
                  <c:v>1248.2498768197088</c:v>
                </c:pt>
                <c:pt idx="39">
                  <c:v>1248.2498768197088</c:v>
                </c:pt>
                <c:pt idx="40">
                  <c:v>1248.2498768197088</c:v>
                </c:pt>
                <c:pt idx="41">
                  <c:v>1248.2498768197088</c:v>
                </c:pt>
                <c:pt idx="42">
                  <c:v>1248.2498768197088</c:v>
                </c:pt>
                <c:pt idx="43">
                  <c:v>1248.2498768197088</c:v>
                </c:pt>
                <c:pt idx="44">
                  <c:v>1248.2498768197088</c:v>
                </c:pt>
                <c:pt idx="45">
                  <c:v>1248.2498768197088</c:v>
                </c:pt>
                <c:pt idx="46">
                  <c:v>1248.2498768197088</c:v>
                </c:pt>
                <c:pt idx="47">
                  <c:v>1248.2498768197088</c:v>
                </c:pt>
                <c:pt idx="48">
                  <c:v>1248.2498768197088</c:v>
                </c:pt>
                <c:pt idx="49">
                  <c:v>1248.2498768197088</c:v>
                </c:pt>
                <c:pt idx="50">
                  <c:v>1248.2498768197088</c:v>
                </c:pt>
                <c:pt idx="51">
                  <c:v>1248.2498768197088</c:v>
                </c:pt>
                <c:pt idx="52">
                  <c:v>1248.2498768197088</c:v>
                </c:pt>
                <c:pt idx="53">
                  <c:v>1248.2498768197088</c:v>
                </c:pt>
                <c:pt idx="54">
                  <c:v>1248.2498768197088</c:v>
                </c:pt>
                <c:pt idx="55">
                  <c:v>1248.2498768197088</c:v>
                </c:pt>
                <c:pt idx="56">
                  <c:v>1248.2498768197088</c:v>
                </c:pt>
                <c:pt idx="57">
                  <c:v>1248.2498768197088</c:v>
                </c:pt>
                <c:pt idx="58">
                  <c:v>1248.2498768197088</c:v>
                </c:pt>
                <c:pt idx="59">
                  <c:v>1248.2498768197088</c:v>
                </c:pt>
                <c:pt idx="60">
                  <c:v>1248.2498768197088</c:v>
                </c:pt>
                <c:pt idx="61">
                  <c:v>1248.2498768197088</c:v>
                </c:pt>
                <c:pt idx="62">
                  <c:v>1248.2498768197088</c:v>
                </c:pt>
                <c:pt idx="63">
                  <c:v>1248.2498768197088</c:v>
                </c:pt>
                <c:pt idx="64">
                  <c:v>1248.2498768197088</c:v>
                </c:pt>
                <c:pt idx="65">
                  <c:v>1248.2498768197088</c:v>
                </c:pt>
                <c:pt idx="66">
                  <c:v>1248.2498768197088</c:v>
                </c:pt>
                <c:pt idx="67">
                  <c:v>1248.2498768197088</c:v>
                </c:pt>
                <c:pt idx="68">
                  <c:v>1248.2498768197088</c:v>
                </c:pt>
                <c:pt idx="69">
                  <c:v>1248.2498768197088</c:v>
                </c:pt>
                <c:pt idx="70">
                  <c:v>1248.2498768197088</c:v>
                </c:pt>
                <c:pt idx="71">
                  <c:v>1248.2498768197088</c:v>
                </c:pt>
                <c:pt idx="72">
                  <c:v>1248.2498768197088</c:v>
                </c:pt>
                <c:pt idx="73">
                  <c:v>1248.2498768197088</c:v>
                </c:pt>
                <c:pt idx="74">
                  <c:v>1248.2498768197088</c:v>
                </c:pt>
                <c:pt idx="75">
                  <c:v>1248.2498768197088</c:v>
                </c:pt>
                <c:pt idx="76">
                  <c:v>1248.2498768197088</c:v>
                </c:pt>
                <c:pt idx="77">
                  <c:v>1248.2498768197088</c:v>
                </c:pt>
                <c:pt idx="78">
                  <c:v>1248.2498768197088</c:v>
                </c:pt>
                <c:pt idx="79">
                  <c:v>1248.2498768197088</c:v>
                </c:pt>
                <c:pt idx="80">
                  <c:v>1248.2498768197088</c:v>
                </c:pt>
                <c:pt idx="81">
                  <c:v>1248.2498768197088</c:v>
                </c:pt>
                <c:pt idx="82">
                  <c:v>1248.2498768197088</c:v>
                </c:pt>
                <c:pt idx="83">
                  <c:v>1248.2498768197088</c:v>
                </c:pt>
                <c:pt idx="84">
                  <c:v>1248.2498768197088</c:v>
                </c:pt>
                <c:pt idx="85">
                  <c:v>1248.2498768197088</c:v>
                </c:pt>
                <c:pt idx="86">
                  <c:v>1248.2498768197088</c:v>
                </c:pt>
                <c:pt idx="87">
                  <c:v>1248.2498768197088</c:v>
                </c:pt>
                <c:pt idx="88">
                  <c:v>1248.2498768197088</c:v>
                </c:pt>
                <c:pt idx="89">
                  <c:v>1248.2498768197088</c:v>
                </c:pt>
                <c:pt idx="90">
                  <c:v>1248.2498768197088</c:v>
                </c:pt>
                <c:pt idx="91">
                  <c:v>1248.2498768197088</c:v>
                </c:pt>
                <c:pt idx="92">
                  <c:v>1248.2498768197088</c:v>
                </c:pt>
                <c:pt idx="93">
                  <c:v>1248.2498768197088</c:v>
                </c:pt>
                <c:pt idx="94">
                  <c:v>1248.2498768197088</c:v>
                </c:pt>
                <c:pt idx="95">
                  <c:v>1248.2498768197088</c:v>
                </c:pt>
                <c:pt idx="96">
                  <c:v>1248.2498768197088</c:v>
                </c:pt>
                <c:pt idx="97">
                  <c:v>1248.2498768197088</c:v>
                </c:pt>
                <c:pt idx="98">
                  <c:v>1248.2498768197088</c:v>
                </c:pt>
                <c:pt idx="99">
                  <c:v>1248.2498768197088</c:v>
                </c:pt>
                <c:pt idx="100">
                  <c:v>1248.2498768197088</c:v>
                </c:pt>
                <c:pt idx="101">
                  <c:v>1248.2498768197088</c:v>
                </c:pt>
                <c:pt idx="102">
                  <c:v>1248.2498768197088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Mayแม่ฮ่องสอน!$Q$4:$Q$109</c:f>
              <c:numCache>
                <c:ptCount val="106"/>
                <c:pt idx="103">
                  <c:v>1099.7299999999998</c:v>
                </c:pt>
              </c:numCache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93176"/>
        <c:crossesAt val="-100"/>
        <c:auto val="0"/>
        <c:lblOffset val="100"/>
        <c:tickLblSkip val="3"/>
        <c:noMultiLvlLbl val="0"/>
      </c:catAx>
      <c:valAx>
        <c:axId val="399317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535676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0.9335</cdr:y>
    </cdr:from>
    <cdr:to>
      <cdr:x>0.46625</cdr:x>
      <cdr:y>0.98825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5312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="75" zoomScaleNormal="75" zoomScalePageLayoutView="0" workbookViewId="0" topLeftCell="A97">
      <selection activeCell="B110" sqref="B110:O112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S4" s="12">
        <f aca="true" t="shared" si="0" ref="S4:S35">$C$111</f>
        <v>163.13789473684216</v>
      </c>
      <c r="T4" s="12">
        <f>N$111</f>
        <v>1248.2498768197088</v>
      </c>
    </row>
    <row r="5" spans="1:20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S5" s="12">
        <f t="shared" si="0"/>
        <v>163.13789473684216</v>
      </c>
      <c r="T5" s="12">
        <f aca="true" t="shared" si="1" ref="T5:T35">N$111</f>
        <v>1248.2498768197088</v>
      </c>
    </row>
    <row r="6" spans="1:20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S6" s="12">
        <f t="shared" si="0"/>
        <v>163.13789473684216</v>
      </c>
      <c r="T6" s="12">
        <f t="shared" si="1"/>
        <v>1248.2498768197088</v>
      </c>
    </row>
    <row r="7" spans="1:20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S7" s="12">
        <f t="shared" si="0"/>
        <v>163.13789473684216</v>
      </c>
      <c r="T7" s="12">
        <f t="shared" si="1"/>
        <v>1248.2498768197088</v>
      </c>
    </row>
    <row r="8" spans="1:20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S8" s="12">
        <f t="shared" si="0"/>
        <v>163.13789473684216</v>
      </c>
      <c r="T8" s="12">
        <f t="shared" si="1"/>
        <v>1248.2498768197088</v>
      </c>
    </row>
    <row r="9" spans="1:20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S9" s="12">
        <f t="shared" si="0"/>
        <v>163.13789473684216</v>
      </c>
      <c r="T9" s="12">
        <f t="shared" si="1"/>
        <v>1248.2498768197088</v>
      </c>
    </row>
    <row r="10" spans="1:20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S10" s="12">
        <f t="shared" si="0"/>
        <v>163.13789473684216</v>
      </c>
      <c r="T10" s="12">
        <f t="shared" si="1"/>
        <v>1248.2498768197088</v>
      </c>
    </row>
    <row r="11" spans="1:20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S11" s="12">
        <f t="shared" si="0"/>
        <v>163.13789473684216</v>
      </c>
      <c r="T11" s="12">
        <f t="shared" si="1"/>
        <v>1248.2498768197088</v>
      </c>
    </row>
    <row r="12" spans="1:20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S12" s="12">
        <f t="shared" si="0"/>
        <v>163.13789473684216</v>
      </c>
      <c r="T12" s="12">
        <f t="shared" si="1"/>
        <v>1248.2498768197088</v>
      </c>
    </row>
    <row r="13" spans="1:20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S13" s="12">
        <f t="shared" si="0"/>
        <v>163.13789473684216</v>
      </c>
      <c r="T13" s="12">
        <f t="shared" si="1"/>
        <v>1248.2498768197088</v>
      </c>
    </row>
    <row r="14" spans="1:20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S14" s="12">
        <f t="shared" si="0"/>
        <v>163.13789473684216</v>
      </c>
      <c r="T14" s="12">
        <f t="shared" si="1"/>
        <v>1248.2498768197088</v>
      </c>
    </row>
    <row r="15" spans="1:20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S15" s="12">
        <f t="shared" si="0"/>
        <v>163.13789473684216</v>
      </c>
      <c r="T15" s="12">
        <f t="shared" si="1"/>
        <v>1248.2498768197088</v>
      </c>
    </row>
    <row r="16" spans="1:20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S16" s="12">
        <f t="shared" si="0"/>
        <v>163.13789473684216</v>
      </c>
      <c r="T16" s="12">
        <f t="shared" si="1"/>
        <v>1248.2498768197088</v>
      </c>
    </row>
    <row r="17" spans="1:20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S17" s="12">
        <f t="shared" si="0"/>
        <v>163.13789473684216</v>
      </c>
      <c r="T17" s="12">
        <f t="shared" si="1"/>
        <v>1248.2498768197088</v>
      </c>
    </row>
    <row r="18" spans="1:20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S18" s="12">
        <f t="shared" si="0"/>
        <v>163.13789473684216</v>
      </c>
      <c r="T18" s="12">
        <f t="shared" si="1"/>
        <v>1248.2498768197088</v>
      </c>
    </row>
    <row r="19" spans="1:20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S19" s="12">
        <f t="shared" si="0"/>
        <v>163.13789473684216</v>
      </c>
      <c r="T19" s="12">
        <f t="shared" si="1"/>
        <v>1248.2498768197088</v>
      </c>
    </row>
    <row r="20" spans="1:20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S20" s="12">
        <f t="shared" si="0"/>
        <v>163.13789473684216</v>
      </c>
      <c r="T20" s="12">
        <f t="shared" si="1"/>
        <v>1248.2498768197088</v>
      </c>
    </row>
    <row r="21" spans="1:20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S21" s="12">
        <f t="shared" si="0"/>
        <v>163.13789473684216</v>
      </c>
      <c r="T21" s="12">
        <f t="shared" si="1"/>
        <v>1248.2498768197088</v>
      </c>
    </row>
    <row r="22" spans="1:20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S22" s="12">
        <f t="shared" si="0"/>
        <v>163.13789473684216</v>
      </c>
      <c r="T22" s="12">
        <f t="shared" si="1"/>
        <v>1248.2498768197088</v>
      </c>
    </row>
    <row r="23" spans="1:20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S23" s="12">
        <f t="shared" si="0"/>
        <v>163.13789473684216</v>
      </c>
      <c r="T23" s="12">
        <f t="shared" si="1"/>
        <v>1248.2498768197088</v>
      </c>
    </row>
    <row r="24" spans="1:20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S24" s="12">
        <f t="shared" si="0"/>
        <v>163.13789473684216</v>
      </c>
      <c r="T24" s="12">
        <f t="shared" si="1"/>
        <v>1248.2498768197088</v>
      </c>
    </row>
    <row r="25" spans="1:20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S25" s="12">
        <f t="shared" si="0"/>
        <v>163.13789473684216</v>
      </c>
      <c r="T25" s="12">
        <f t="shared" si="1"/>
        <v>1248.2498768197088</v>
      </c>
    </row>
    <row r="26" spans="1:20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S26" s="12">
        <f t="shared" si="0"/>
        <v>163.13789473684216</v>
      </c>
      <c r="T26" s="12">
        <f t="shared" si="1"/>
        <v>1248.2498768197088</v>
      </c>
    </row>
    <row r="27" spans="1:20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S27" s="12">
        <f t="shared" si="0"/>
        <v>163.13789473684216</v>
      </c>
      <c r="T27" s="12">
        <f t="shared" si="1"/>
        <v>1248.2498768197088</v>
      </c>
    </row>
    <row r="28" spans="1:20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S28" s="12">
        <f t="shared" si="0"/>
        <v>163.13789473684216</v>
      </c>
      <c r="T28" s="12">
        <f t="shared" si="1"/>
        <v>1248.2498768197088</v>
      </c>
    </row>
    <row r="29" spans="1:20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S29" s="12">
        <f t="shared" si="0"/>
        <v>163.13789473684216</v>
      </c>
      <c r="T29" s="12">
        <f t="shared" si="1"/>
        <v>1248.2498768197088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163.13789473684216</v>
      </c>
      <c r="T30" s="12">
        <f t="shared" si="1"/>
        <v>1248.2498768197088</v>
      </c>
    </row>
    <row r="31" spans="1:20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S31" s="12">
        <f t="shared" si="0"/>
        <v>163.13789473684216</v>
      </c>
      <c r="T31" s="12">
        <f t="shared" si="1"/>
        <v>1248.2498768197088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163.13789473684216</v>
      </c>
      <c r="T32" s="12">
        <f t="shared" si="1"/>
        <v>1248.2498768197088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163.13789473684216</v>
      </c>
      <c r="T33" s="12">
        <f t="shared" si="1"/>
        <v>1248.2498768197088</v>
      </c>
    </row>
    <row r="34" spans="1:20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S34" s="12">
        <f t="shared" si="0"/>
        <v>163.13789473684216</v>
      </c>
      <c r="T34" s="12">
        <f t="shared" si="1"/>
        <v>1248.2498768197088</v>
      </c>
    </row>
    <row r="35" spans="1:20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S35" s="12">
        <f t="shared" si="0"/>
        <v>163.13789473684216</v>
      </c>
      <c r="T35" s="12">
        <f t="shared" si="1"/>
        <v>1248.2498768197088</v>
      </c>
    </row>
    <row r="36" spans="1:20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S36" s="12">
        <f aca="true" t="shared" si="2" ref="S36:S48">$C$111</f>
        <v>163.13789473684216</v>
      </c>
      <c r="T36" s="12">
        <f>N$111</f>
        <v>1248.2498768197088</v>
      </c>
    </row>
    <row r="37" spans="1:20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S37" s="12">
        <f t="shared" si="2"/>
        <v>163.13789473684216</v>
      </c>
      <c r="T37" s="12">
        <f aca="true" t="shared" si="3" ref="T37:T48">N$111</f>
        <v>1248.2498768197088</v>
      </c>
    </row>
    <row r="38" spans="1:20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S38" s="12">
        <f t="shared" si="2"/>
        <v>163.13789473684216</v>
      </c>
      <c r="T38" s="12">
        <f t="shared" si="3"/>
        <v>1248.2498768197088</v>
      </c>
    </row>
    <row r="39" spans="1:20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S39" s="12">
        <f t="shared" si="2"/>
        <v>163.13789473684216</v>
      </c>
      <c r="T39" s="12">
        <f t="shared" si="3"/>
        <v>1248.2498768197088</v>
      </c>
    </row>
    <row r="40" spans="1:20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S40" s="12">
        <f t="shared" si="2"/>
        <v>163.13789473684216</v>
      </c>
      <c r="T40" s="12">
        <f t="shared" si="3"/>
        <v>1248.2498768197088</v>
      </c>
    </row>
    <row r="41" spans="1:20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S41" s="12">
        <f t="shared" si="2"/>
        <v>163.13789473684216</v>
      </c>
      <c r="T41" s="12">
        <f t="shared" si="3"/>
        <v>1248.2498768197088</v>
      </c>
    </row>
    <row r="42" spans="1:20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S42" s="12">
        <f t="shared" si="2"/>
        <v>163.13789473684216</v>
      </c>
      <c r="T42" s="12">
        <f t="shared" si="3"/>
        <v>1248.2498768197088</v>
      </c>
    </row>
    <row r="43" spans="1:20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S43" s="12">
        <f t="shared" si="2"/>
        <v>163.13789473684216</v>
      </c>
      <c r="T43" s="12">
        <f t="shared" si="3"/>
        <v>1248.2498768197088</v>
      </c>
    </row>
    <row r="44" spans="1:20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S44" s="12">
        <f t="shared" si="2"/>
        <v>163.13789473684216</v>
      </c>
      <c r="T44" s="12">
        <f t="shared" si="3"/>
        <v>1248.2498768197088</v>
      </c>
    </row>
    <row r="45" spans="1:20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S45" s="12">
        <f t="shared" si="2"/>
        <v>163.13789473684216</v>
      </c>
      <c r="T45" s="12">
        <f t="shared" si="3"/>
        <v>1248.2498768197088</v>
      </c>
    </row>
    <row r="46" spans="1:20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S46" s="12">
        <f t="shared" si="2"/>
        <v>163.13789473684216</v>
      </c>
      <c r="T46" s="12">
        <f t="shared" si="3"/>
        <v>1248.2498768197088</v>
      </c>
    </row>
    <row r="47" spans="1:20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S47" s="12">
        <f t="shared" si="2"/>
        <v>163.13789473684216</v>
      </c>
      <c r="T47" s="12">
        <f t="shared" si="3"/>
        <v>1248.2498768197088</v>
      </c>
    </row>
    <row r="48" spans="1:20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S48" s="12">
        <f t="shared" si="2"/>
        <v>163.13789473684216</v>
      </c>
      <c r="T48" s="12">
        <f t="shared" si="3"/>
        <v>1248.2498768197088</v>
      </c>
    </row>
    <row r="49" spans="1:20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S49" s="12">
        <f aca="true" t="shared" si="4" ref="S49:S67">$C$111</f>
        <v>163.13789473684216</v>
      </c>
      <c r="T49" s="12">
        <f>N$111</f>
        <v>1248.2498768197088</v>
      </c>
    </row>
    <row r="50" spans="1:20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S50" s="12">
        <f t="shared" si="4"/>
        <v>163.13789473684216</v>
      </c>
      <c r="T50" s="12">
        <f aca="true" t="shared" si="5" ref="T50:T67">N$111</f>
        <v>1248.2498768197088</v>
      </c>
    </row>
    <row r="51" spans="1:20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S51" s="12">
        <f t="shared" si="4"/>
        <v>163.13789473684216</v>
      </c>
      <c r="T51" s="12">
        <f t="shared" si="5"/>
        <v>1248.2498768197088</v>
      </c>
    </row>
    <row r="52" spans="1:20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S52" s="12">
        <f t="shared" si="4"/>
        <v>163.13789473684216</v>
      </c>
      <c r="T52" s="12">
        <f t="shared" si="5"/>
        <v>1248.2498768197088</v>
      </c>
    </row>
    <row r="53" spans="1:20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S53" s="12">
        <f t="shared" si="4"/>
        <v>163.13789473684216</v>
      </c>
      <c r="T53" s="12">
        <f t="shared" si="5"/>
        <v>1248.2498768197088</v>
      </c>
    </row>
    <row r="54" spans="1:20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S54" s="12">
        <f t="shared" si="4"/>
        <v>163.13789473684216</v>
      </c>
      <c r="T54" s="12">
        <f t="shared" si="5"/>
        <v>1248.2498768197088</v>
      </c>
    </row>
    <row r="55" spans="1:20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S55" s="12">
        <f t="shared" si="4"/>
        <v>163.13789473684216</v>
      </c>
      <c r="T55" s="12">
        <f t="shared" si="5"/>
        <v>1248.2498768197088</v>
      </c>
    </row>
    <row r="56" spans="1:20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S56" s="12">
        <f t="shared" si="4"/>
        <v>163.13789473684216</v>
      </c>
      <c r="T56" s="12">
        <f t="shared" si="5"/>
        <v>1248.2498768197088</v>
      </c>
    </row>
    <row r="57" spans="1:20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S57" s="12">
        <f t="shared" si="4"/>
        <v>163.13789473684216</v>
      </c>
      <c r="T57" s="12">
        <f t="shared" si="5"/>
        <v>1248.2498768197088</v>
      </c>
    </row>
    <row r="58" spans="1:20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S58" s="12">
        <f t="shared" si="4"/>
        <v>163.13789473684216</v>
      </c>
      <c r="T58" s="12">
        <f t="shared" si="5"/>
        <v>1248.2498768197088</v>
      </c>
    </row>
    <row r="59" spans="1:20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S59" s="12">
        <f t="shared" si="4"/>
        <v>163.13789473684216</v>
      </c>
      <c r="T59" s="12">
        <f t="shared" si="5"/>
        <v>1248.2498768197088</v>
      </c>
    </row>
    <row r="60" spans="1:20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S60" s="12">
        <f t="shared" si="4"/>
        <v>163.13789473684216</v>
      </c>
      <c r="T60" s="12">
        <f t="shared" si="5"/>
        <v>1248.2498768197088</v>
      </c>
    </row>
    <row r="61" spans="1:20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S61" s="12">
        <f t="shared" si="4"/>
        <v>163.13789473684216</v>
      </c>
      <c r="T61" s="12">
        <f t="shared" si="5"/>
        <v>1248.2498768197088</v>
      </c>
    </row>
    <row r="62" spans="1:20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S62" s="12">
        <f t="shared" si="4"/>
        <v>163.13789473684216</v>
      </c>
      <c r="T62" s="12">
        <f t="shared" si="5"/>
        <v>1248.2498768197088</v>
      </c>
    </row>
    <row r="63" spans="1:20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S63" s="12">
        <f t="shared" si="4"/>
        <v>163.13789473684216</v>
      </c>
      <c r="T63" s="12">
        <f t="shared" si="5"/>
        <v>1248.2498768197088</v>
      </c>
    </row>
    <row r="64" spans="1:20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S64" s="12">
        <f t="shared" si="4"/>
        <v>163.13789473684216</v>
      </c>
      <c r="T64" s="12">
        <f t="shared" si="5"/>
        <v>1248.2498768197088</v>
      </c>
    </row>
    <row r="65" spans="1:20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S65" s="12">
        <f t="shared" si="4"/>
        <v>163.13789473684216</v>
      </c>
      <c r="T65" s="12">
        <f t="shared" si="5"/>
        <v>1248.2498768197088</v>
      </c>
    </row>
    <row r="66" spans="1:20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S66" s="12">
        <f t="shared" si="4"/>
        <v>163.13789473684216</v>
      </c>
      <c r="T66" s="12">
        <f t="shared" si="5"/>
        <v>1248.2498768197088</v>
      </c>
    </row>
    <row r="67" spans="1:20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S67" s="12">
        <f t="shared" si="4"/>
        <v>163.13789473684216</v>
      </c>
      <c r="T67" s="12">
        <f t="shared" si="5"/>
        <v>1248.2498768197088</v>
      </c>
    </row>
    <row r="68" spans="1:20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S68" s="12">
        <f aca="true" t="shared" si="6" ref="S68:S86">$C$111</f>
        <v>163.13789473684216</v>
      </c>
      <c r="T68" s="12">
        <f>N$111</f>
        <v>1248.2498768197088</v>
      </c>
    </row>
    <row r="69" spans="1:20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S69" s="12">
        <f t="shared" si="6"/>
        <v>163.13789473684216</v>
      </c>
      <c r="T69" s="12">
        <f aca="true" t="shared" si="7" ref="T69:T104">N$111</f>
        <v>1248.2498768197088</v>
      </c>
    </row>
    <row r="70" spans="1:20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S70" s="12">
        <f t="shared" si="6"/>
        <v>163.13789473684216</v>
      </c>
      <c r="T70" s="12">
        <f t="shared" si="7"/>
        <v>1248.2498768197088</v>
      </c>
    </row>
    <row r="71" spans="1:20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S71" s="12">
        <f t="shared" si="6"/>
        <v>163.13789473684216</v>
      </c>
      <c r="T71" s="12">
        <f t="shared" si="7"/>
        <v>1248.2498768197088</v>
      </c>
    </row>
    <row r="72" spans="1:20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S72" s="12">
        <f t="shared" si="6"/>
        <v>163.13789473684216</v>
      </c>
      <c r="T72" s="12">
        <f t="shared" si="7"/>
        <v>1248.2498768197088</v>
      </c>
    </row>
    <row r="73" spans="1:20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S73" s="12">
        <f t="shared" si="6"/>
        <v>163.13789473684216</v>
      </c>
      <c r="T73" s="12">
        <f t="shared" si="7"/>
        <v>1248.2498768197088</v>
      </c>
    </row>
    <row r="74" spans="1:20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S74" s="12">
        <f t="shared" si="6"/>
        <v>163.13789473684216</v>
      </c>
      <c r="T74" s="12">
        <f t="shared" si="7"/>
        <v>1248.2498768197088</v>
      </c>
    </row>
    <row r="75" spans="1:20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S75" s="12">
        <f t="shared" si="6"/>
        <v>163.13789473684216</v>
      </c>
      <c r="T75" s="12">
        <f t="shared" si="7"/>
        <v>1248.2498768197088</v>
      </c>
    </row>
    <row r="76" spans="1:20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S76" s="12">
        <f t="shared" si="6"/>
        <v>163.13789473684216</v>
      </c>
      <c r="T76" s="12">
        <f t="shared" si="7"/>
        <v>1248.2498768197088</v>
      </c>
    </row>
    <row r="77" spans="1:20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S77" s="12">
        <f t="shared" si="6"/>
        <v>163.13789473684216</v>
      </c>
      <c r="T77" s="12">
        <f t="shared" si="7"/>
        <v>1248.2498768197088</v>
      </c>
    </row>
    <row r="78" spans="1:20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S78" s="12">
        <f t="shared" si="6"/>
        <v>163.13789473684216</v>
      </c>
      <c r="T78" s="12">
        <f t="shared" si="7"/>
        <v>1248.2498768197088</v>
      </c>
    </row>
    <row r="79" spans="1:20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S79" s="12">
        <f t="shared" si="6"/>
        <v>163.13789473684216</v>
      </c>
      <c r="T79" s="12">
        <f t="shared" si="7"/>
        <v>1248.2498768197088</v>
      </c>
    </row>
    <row r="80" spans="1:20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S80" s="12">
        <f t="shared" si="6"/>
        <v>163.13789473684216</v>
      </c>
      <c r="T80" s="12">
        <f t="shared" si="7"/>
        <v>1248.2498768197088</v>
      </c>
    </row>
    <row r="81" spans="1:20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S81" s="12">
        <f t="shared" si="6"/>
        <v>163.13789473684216</v>
      </c>
      <c r="T81" s="12">
        <f t="shared" si="7"/>
        <v>1248.2498768197088</v>
      </c>
    </row>
    <row r="82" spans="1:20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S82" s="12">
        <f t="shared" si="6"/>
        <v>163.13789473684216</v>
      </c>
      <c r="T82" s="12">
        <f t="shared" si="7"/>
        <v>1248.2498768197088</v>
      </c>
    </row>
    <row r="83" spans="1:20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S83" s="12">
        <f t="shared" si="6"/>
        <v>163.13789473684216</v>
      </c>
      <c r="T83" s="12">
        <f t="shared" si="7"/>
        <v>1248.2498768197088</v>
      </c>
    </row>
    <row r="84" spans="1:20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S84" s="12">
        <f t="shared" si="6"/>
        <v>163.13789473684216</v>
      </c>
      <c r="T84" s="12">
        <f t="shared" si="7"/>
        <v>1248.2498768197088</v>
      </c>
    </row>
    <row r="85" spans="1:20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S85" s="12">
        <f t="shared" si="6"/>
        <v>163.13789473684216</v>
      </c>
      <c r="T85" s="12">
        <f t="shared" si="7"/>
        <v>1248.2498768197088</v>
      </c>
    </row>
    <row r="86" spans="1:20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S86" s="12">
        <f t="shared" si="6"/>
        <v>163.13789473684216</v>
      </c>
      <c r="T86" s="12">
        <f t="shared" si="7"/>
        <v>1248.2498768197088</v>
      </c>
    </row>
    <row r="87" spans="1:20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S87" s="12">
        <f aca="true" t="shared" si="8" ref="S87:S104">$C$111</f>
        <v>163.13789473684216</v>
      </c>
      <c r="T87" s="12">
        <f t="shared" si="7"/>
        <v>1248.2498768197088</v>
      </c>
    </row>
    <row r="88" spans="1:20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S88" s="12">
        <f t="shared" si="8"/>
        <v>163.13789473684216</v>
      </c>
      <c r="T88" s="12">
        <f t="shared" si="7"/>
        <v>1248.2498768197088</v>
      </c>
    </row>
    <row r="89" spans="1:20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S89" s="12">
        <f t="shared" si="8"/>
        <v>163.13789473684216</v>
      </c>
      <c r="T89" s="12">
        <f t="shared" si="7"/>
        <v>1248.2498768197088</v>
      </c>
    </row>
    <row r="90" spans="1:20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S90" s="12">
        <f t="shared" si="8"/>
        <v>163.13789473684216</v>
      </c>
      <c r="T90" s="12">
        <f t="shared" si="7"/>
        <v>1248.2498768197088</v>
      </c>
    </row>
    <row r="91" spans="1:20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S91" s="12">
        <f t="shared" si="8"/>
        <v>163.13789473684216</v>
      </c>
      <c r="T91" s="12">
        <f t="shared" si="7"/>
        <v>1248.2498768197088</v>
      </c>
    </row>
    <row r="92" spans="1:20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S92" s="12">
        <f t="shared" si="8"/>
        <v>163.13789473684216</v>
      </c>
      <c r="T92" s="12">
        <f t="shared" si="7"/>
        <v>1248.2498768197088</v>
      </c>
    </row>
    <row r="93" spans="1:20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S93" s="12">
        <f t="shared" si="8"/>
        <v>163.13789473684216</v>
      </c>
      <c r="T93" s="12">
        <f t="shared" si="7"/>
        <v>1248.2498768197088</v>
      </c>
    </row>
    <row r="94" spans="1:20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S94" s="12">
        <f t="shared" si="8"/>
        <v>163.13789473684216</v>
      </c>
      <c r="T94" s="12">
        <f t="shared" si="7"/>
        <v>1248.2498768197088</v>
      </c>
    </row>
    <row r="95" spans="1:20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S95" s="12">
        <f t="shared" si="8"/>
        <v>163.13789473684216</v>
      </c>
      <c r="T95" s="12">
        <f t="shared" si="7"/>
        <v>1248.2498768197088</v>
      </c>
    </row>
    <row r="96" spans="1:20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S96" s="12">
        <f t="shared" si="8"/>
        <v>163.13789473684216</v>
      </c>
      <c r="T96" s="12">
        <f t="shared" si="7"/>
        <v>1248.2498768197088</v>
      </c>
    </row>
    <row r="97" spans="1:20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S97" s="12">
        <f t="shared" si="8"/>
        <v>163.13789473684216</v>
      </c>
      <c r="T97" s="12">
        <f t="shared" si="7"/>
        <v>1248.2498768197088</v>
      </c>
    </row>
    <row r="98" spans="1:20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S98" s="12">
        <f t="shared" si="8"/>
        <v>163.13789473684216</v>
      </c>
      <c r="T98" s="12">
        <f t="shared" si="7"/>
        <v>1248.2498768197088</v>
      </c>
    </row>
    <row r="99" spans="1:20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S99" s="12">
        <f t="shared" si="8"/>
        <v>163.13789473684216</v>
      </c>
      <c r="T99" s="12">
        <f t="shared" si="7"/>
        <v>1248.2498768197088</v>
      </c>
    </row>
    <row r="100" spans="1:20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S100" s="12">
        <f t="shared" si="8"/>
        <v>163.13789473684216</v>
      </c>
      <c r="T100" s="12">
        <f t="shared" si="7"/>
        <v>1248.2498768197088</v>
      </c>
    </row>
    <row r="101" spans="1:20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S101" s="12">
        <f t="shared" si="8"/>
        <v>163.13789473684216</v>
      </c>
      <c r="T101" s="12">
        <f t="shared" si="7"/>
        <v>1248.2498768197088</v>
      </c>
    </row>
    <row r="102" spans="1:20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S102" s="12">
        <f t="shared" si="8"/>
        <v>163.13789473684216</v>
      </c>
      <c r="T102" s="12">
        <f t="shared" si="7"/>
        <v>1248.2498768197088</v>
      </c>
    </row>
    <row r="103" spans="1:20" ht="21" customHeight="1">
      <c r="A103" s="8">
        <v>2562</v>
      </c>
      <c r="B103" s="17">
        <v>0</v>
      </c>
      <c r="C103" s="15">
        <v>229.8</v>
      </c>
      <c r="D103" s="16">
        <v>67.4</v>
      </c>
      <c r="E103" s="15">
        <v>180.3</v>
      </c>
      <c r="F103" s="15">
        <v>364.9</v>
      </c>
      <c r="G103" s="15">
        <v>158.2</v>
      </c>
      <c r="H103" s="15">
        <v>55</v>
      </c>
      <c r="I103" s="15">
        <v>16.5</v>
      </c>
      <c r="J103" s="15">
        <v>7.8</v>
      </c>
      <c r="K103" s="15">
        <v>0</v>
      </c>
      <c r="L103" s="15">
        <v>0</v>
      </c>
      <c r="M103" s="15">
        <v>0.1</v>
      </c>
      <c r="N103" s="10">
        <f>SUM(B103:M103)</f>
        <v>1080</v>
      </c>
      <c r="O103" s="11">
        <v>112</v>
      </c>
      <c r="S103" s="12">
        <f t="shared" si="8"/>
        <v>163.13789473684216</v>
      </c>
      <c r="T103" s="12">
        <f t="shared" si="7"/>
        <v>1248.2498768197088</v>
      </c>
    </row>
    <row r="104" spans="1:20" ht="21" customHeight="1">
      <c r="A104" s="8">
        <v>2563</v>
      </c>
      <c r="B104" s="17">
        <v>103.5</v>
      </c>
      <c r="C104" s="15">
        <v>51.5</v>
      </c>
      <c r="D104" s="16">
        <v>111.2</v>
      </c>
      <c r="E104" s="15">
        <v>141.6</v>
      </c>
      <c r="F104" s="15">
        <v>407.6</v>
      </c>
      <c r="G104" s="15">
        <v>97</v>
      </c>
      <c r="H104" s="15">
        <v>33.7</v>
      </c>
      <c r="I104" s="15">
        <v>31.2</v>
      </c>
      <c r="J104" s="15">
        <v>0</v>
      </c>
      <c r="K104" s="15">
        <v>0.7</v>
      </c>
      <c r="L104" s="15">
        <v>19.7</v>
      </c>
      <c r="M104" s="15">
        <v>0</v>
      </c>
      <c r="N104" s="10">
        <f>SUM(B104:M104)</f>
        <v>997.7000000000002</v>
      </c>
      <c r="O104" s="11">
        <v>119</v>
      </c>
      <c r="Q104" s="60"/>
      <c r="S104" s="12">
        <f t="shared" si="8"/>
        <v>163.13789473684216</v>
      </c>
      <c r="T104" s="12">
        <f t="shared" si="7"/>
        <v>1248.2498768197088</v>
      </c>
    </row>
    <row r="105" spans="1:20" ht="21" customHeight="1">
      <c r="A105" s="8">
        <v>2564</v>
      </c>
      <c r="B105" s="17">
        <v>114</v>
      </c>
      <c r="C105" s="15">
        <v>186.2</v>
      </c>
      <c r="D105" s="16">
        <v>110.29999999999998</v>
      </c>
      <c r="E105" s="15">
        <v>169.89999999999998</v>
      </c>
      <c r="F105" s="15">
        <v>127.6</v>
      </c>
      <c r="G105" s="15">
        <v>154.19999999999996</v>
      </c>
      <c r="H105" s="15">
        <v>144</v>
      </c>
      <c r="I105" s="15">
        <v>53.4</v>
      </c>
      <c r="J105" s="15">
        <v>0</v>
      </c>
      <c r="K105" s="15">
        <v>11.899999999999999</v>
      </c>
      <c r="L105" s="15">
        <v>25.4</v>
      </c>
      <c r="M105" s="15">
        <v>18.1</v>
      </c>
      <c r="N105" s="10">
        <v>1115</v>
      </c>
      <c r="O105" s="11">
        <v>153</v>
      </c>
      <c r="Q105" s="61"/>
      <c r="S105" s="12">
        <f>C111</f>
        <v>163.13789473684216</v>
      </c>
      <c r="T105" s="12">
        <f>N111</f>
        <v>1248.2498768197088</v>
      </c>
    </row>
    <row r="106" spans="1:20" ht="21" customHeight="1">
      <c r="A106" s="8">
        <v>2565</v>
      </c>
      <c r="B106" s="17">
        <v>80.99999999999999</v>
      </c>
      <c r="C106" s="15">
        <v>180.10000000000002</v>
      </c>
      <c r="D106" s="16">
        <v>207.7</v>
      </c>
      <c r="E106" s="15">
        <v>198</v>
      </c>
      <c r="F106" s="15">
        <v>370.7000000000001</v>
      </c>
      <c r="G106" s="15">
        <v>281</v>
      </c>
      <c r="H106" s="15">
        <v>74.19999999999997</v>
      </c>
      <c r="I106" s="15">
        <v>15.2</v>
      </c>
      <c r="J106" s="15">
        <v>0</v>
      </c>
      <c r="K106" s="15">
        <v>11.1</v>
      </c>
      <c r="L106" s="15">
        <v>44.5</v>
      </c>
      <c r="M106" s="15">
        <v>3.9000000000000004</v>
      </c>
      <c r="N106" s="10">
        <v>1467.4</v>
      </c>
      <c r="O106" s="11">
        <v>137</v>
      </c>
      <c r="Q106" s="61"/>
      <c r="S106" s="12">
        <f>C111</f>
        <v>163.13789473684216</v>
      </c>
      <c r="T106" s="12">
        <f>N111</f>
        <v>1248.2498768197088</v>
      </c>
    </row>
    <row r="107" spans="1:20" ht="21" customHeight="1">
      <c r="A107" s="62">
        <v>2566</v>
      </c>
      <c r="B107" s="26">
        <v>4</v>
      </c>
      <c r="C107" s="27">
        <v>163.92999999999995</v>
      </c>
      <c r="D107" s="28">
        <v>52.099999999999994</v>
      </c>
      <c r="E107" s="27">
        <v>118.69999999999996</v>
      </c>
      <c r="F107" s="27">
        <v>208.79999999999998</v>
      </c>
      <c r="G107" s="27">
        <v>328.50000000000006</v>
      </c>
      <c r="H107" s="27">
        <v>208.09999999999997</v>
      </c>
      <c r="I107" s="27">
        <v>15.6</v>
      </c>
      <c r="J107" s="27"/>
      <c r="K107" s="27"/>
      <c r="L107" s="27"/>
      <c r="M107" s="27"/>
      <c r="N107" s="29">
        <v>1099.7299999999998</v>
      </c>
      <c r="O107" s="49">
        <v>116</v>
      </c>
      <c r="Q107" s="61">
        <f>N107</f>
        <v>1099.7299999999998</v>
      </c>
      <c r="S107" s="12"/>
      <c r="T107" s="12"/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19"/>
      <c r="B109" s="26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9"/>
      <c r="O109" s="49"/>
      <c r="S109" s="12"/>
      <c r="T109" s="12"/>
    </row>
    <row r="110" spans="1:20" ht="21" customHeight="1">
      <c r="A110" s="30" t="s">
        <v>16</v>
      </c>
      <c r="B110" s="14">
        <v>196.7</v>
      </c>
      <c r="C110" s="14">
        <v>386.3</v>
      </c>
      <c r="D110" s="14">
        <v>321.7</v>
      </c>
      <c r="E110" s="14">
        <v>453.6</v>
      </c>
      <c r="F110" s="14">
        <v>581.2</v>
      </c>
      <c r="G110" s="14">
        <v>387.6</v>
      </c>
      <c r="H110" s="14">
        <v>337.4</v>
      </c>
      <c r="I110" s="14">
        <v>314.8</v>
      </c>
      <c r="J110" s="14">
        <v>250.4</v>
      </c>
      <c r="K110" s="14">
        <v>70.2</v>
      </c>
      <c r="L110" s="14">
        <v>48.2</v>
      </c>
      <c r="M110" s="14">
        <v>140.2</v>
      </c>
      <c r="N110" s="31">
        <v>1727.9</v>
      </c>
      <c r="O110" s="11">
        <v>164</v>
      </c>
      <c r="S110" s="12"/>
      <c r="T110" s="12"/>
    </row>
    <row r="111" spans="1:20" ht="21" customHeight="1">
      <c r="A111" s="8" t="s">
        <v>17</v>
      </c>
      <c r="B111" s="9">
        <v>50.36631578947369</v>
      </c>
      <c r="C111" s="9">
        <v>163.13789473684216</v>
      </c>
      <c r="D111" s="9">
        <v>179.16947368421063</v>
      </c>
      <c r="E111" s="9">
        <v>221.9568421052632</v>
      </c>
      <c r="F111" s="9">
        <v>247.93829787234043</v>
      </c>
      <c r="G111" s="9">
        <v>201.91789473684216</v>
      </c>
      <c r="H111" s="9">
        <v>110.61052631578946</v>
      </c>
      <c r="I111" s="9">
        <v>36.422105263157896</v>
      </c>
      <c r="J111" s="9">
        <v>13.463157894736842</v>
      </c>
      <c r="K111" s="9">
        <v>7.785263157894739</v>
      </c>
      <c r="L111" s="9">
        <v>5.157894736842105</v>
      </c>
      <c r="M111" s="9">
        <v>10.32421052631579</v>
      </c>
      <c r="N111" s="10">
        <v>1248.2498768197088</v>
      </c>
      <c r="O111" s="13">
        <v>115.27368421052631</v>
      </c>
      <c r="S111" s="12"/>
      <c r="T111" s="12"/>
    </row>
    <row r="112" spans="1:20" ht="21" customHeight="1">
      <c r="A112" s="32" t="s">
        <v>18</v>
      </c>
      <c r="B112" s="33">
        <v>0</v>
      </c>
      <c r="C112" s="33">
        <v>22.7</v>
      </c>
      <c r="D112" s="33">
        <v>67.4</v>
      </c>
      <c r="E112" s="33">
        <v>32.8</v>
      </c>
      <c r="F112" s="33">
        <v>56.6</v>
      </c>
      <c r="G112" s="33">
        <v>42.2</v>
      </c>
      <c r="H112" s="33">
        <v>11.1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v>818.4</v>
      </c>
      <c r="O112" s="50">
        <v>39</v>
      </c>
      <c r="S112" s="12"/>
      <c r="T112" s="12"/>
    </row>
    <row r="113" spans="1:15" ht="21" customHeight="1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3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7"/>
    </row>
    <row r="116" spans="1:15" ht="21" customHeight="1">
      <c r="A116" s="40"/>
      <c r="B116" s="41"/>
      <c r="C116" s="42" t="s">
        <v>23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3"/>
      <c r="O116" s="44"/>
    </row>
    <row r="117" spans="1:15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3" ht="19.5" customHeight="1">
      <c r="A118" s="45" t="s">
        <v>19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3">
    <mergeCell ref="A1:O1"/>
    <mergeCell ref="A2:O2"/>
    <mergeCell ref="B118:M11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2023-12-25T04:22:00Z</dcterms:modified>
  <cp:category/>
  <cp:version/>
  <cp:contentType/>
  <cp:contentStatus/>
</cp:coreProperties>
</file>