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5204" windowHeight="8448" activeTab="0"/>
  </bookViews>
  <sheets>
    <sheet name="May P.76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<sst xmlns="http://schemas.openxmlformats.org/spreadsheetml/2006/main" count="30" uniqueCount="26">
  <si>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</si>
  <si>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</si>
  <si>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</si>
  <si>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</si>
  <si>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</si>
  <si>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</si>
  <si>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</si>
  <si>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</si>
  <si>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</si>
  <si>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</si>
  <si>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</si>
  <si>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</si>
  <si>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</si>
  <si>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</si>
  <si>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</si>
  <si>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</si>
  <si>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</si>
  <si>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</si>
  <si>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</si>
  <si>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</si>
  <si>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</si>
  <si>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</si>
  <si>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</si>
  <si>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</si>
  <si>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17181 P.76  อ.ลี้ จ.ลำพูน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</si>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</sst>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8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9" fillId="33" borderId="16" xfId="0" applyNumberFormat="1" applyFont="1" applyFill="1" applyBorder="1" applyAlignment="1" applyProtection="1">
      <alignment horizontal="center"/>
      <protection/>
    </xf>
    <xf numFmtId="186" fontId="9" fillId="34" borderId="17" xfId="0" applyNumberFormat="1" applyFont="1" applyFill="1" applyBorder="1" applyAlignment="1" applyProtection="1">
      <alignment horizontal="right"/>
      <protection/>
    </xf>
    <xf numFmtId="186" fontId="9" fillId="35" borderId="17" xfId="0" applyNumberFormat="1" applyFont="1" applyFill="1" applyBorder="1" applyAlignment="1" applyProtection="1">
      <alignment horizontal="right"/>
      <protection/>
    </xf>
    <xf numFmtId="1" fontId="9" fillId="36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19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/>
    </xf>
    <xf numFmtId="186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86" fontId="6" fillId="0" borderId="27" xfId="0" applyNumberFormat="1" applyFont="1" applyBorder="1" applyAlignment="1">
      <alignment/>
    </xf>
    <xf numFmtId="188" fontId="10" fillId="0" borderId="27" xfId="0" applyNumberFormat="1" applyFont="1" applyBorder="1" applyAlignment="1">
      <alignment/>
    </xf>
    <xf numFmtId="186" fontId="6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15" fillId="35" borderId="17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6" fillId="36" borderId="29" xfId="0" applyNumberFormat="1" applyFont="1" applyFill="1" applyBorder="1" applyAlignment="1" applyProtection="1">
      <alignment horizontal="center"/>
      <protection/>
    </xf>
    <xf numFmtId="1" fontId="55" fillId="33" borderId="16" xfId="0" applyNumberFormat="1" applyFont="1" applyFill="1" applyBorder="1" applyAlignment="1" applyProtection="1">
      <alignment horizontal="center"/>
      <protection/>
    </xf>
    <xf numFmtId="186" fontId="55" fillId="34" borderId="17" xfId="0" applyNumberFormat="1" applyFont="1" applyFill="1" applyBorder="1" applyAlignment="1" applyProtection="1">
      <alignment horizontal="right"/>
      <protection/>
    </xf>
    <xf numFmtId="186" fontId="56" fillId="35" borderId="17" xfId="0" applyNumberFormat="1" applyFont="1" applyFill="1" applyBorder="1" applyAlignment="1" applyProtection="1">
      <alignment horizontal="right"/>
      <protection/>
    </xf>
    <xf numFmtId="1" fontId="55" fillId="36" borderId="18" xfId="0" applyNumberFormat="1" applyFont="1" applyFill="1" applyBorder="1" applyAlignment="1">
      <alignment horizontal="center"/>
    </xf>
    <xf numFmtId="1" fontId="57" fillId="33" borderId="16" xfId="0" applyNumberFormat="1" applyFont="1" applyFill="1" applyBorder="1" applyAlignment="1" applyProtection="1">
      <alignment horizontal="center"/>
      <protection/>
    </xf>
    <xf numFmtId="186" fontId="57" fillId="34" borderId="17" xfId="0" applyNumberFormat="1" applyFont="1" applyFill="1" applyBorder="1" applyAlignment="1" applyProtection="1">
      <alignment horizontal="right"/>
      <protection/>
    </xf>
    <xf numFmtId="186" fontId="57" fillId="35" borderId="17" xfId="0" applyNumberFormat="1" applyFont="1" applyFill="1" applyBorder="1" applyAlignment="1" applyProtection="1">
      <alignment horizontal="right"/>
      <protection/>
    </xf>
    <xf numFmtId="1" fontId="57" fillId="36" borderId="18" xfId="0" applyNumberFormat="1" applyFont="1" applyFill="1" applyBorder="1" applyAlignment="1">
      <alignment horizontal="center"/>
    </xf>
    <xf numFmtId="186" fontId="6" fillId="0" borderId="30" xfId="0" applyNumberFormat="1" applyFont="1" applyBorder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3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105"/>
          <c:y val="0.02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75"/>
          <c:y val="0.19875"/>
          <c:w val="0.81525"/>
          <c:h val="0.5787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90.0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P.76 (2)'!$C$4:$C$26</c:f>
              <c:numCache>
                <c:ptCount val="23"/>
                <c:pt idx="0">
                  <c:v>0</c:v>
                </c:pt>
                <c:pt idx="1">
                  <c:v>242.6</c:v>
                </c:pt>
                <c:pt idx="2">
                  <c:v>96.7</c:v>
                </c:pt>
                <c:pt idx="3">
                  <c:v>217.7</c:v>
                </c:pt>
                <c:pt idx="4">
                  <c:v>320.5</c:v>
                </c:pt>
                <c:pt idx="5">
                  <c:v>241.9</c:v>
                </c:pt>
                <c:pt idx="6">
                  <c:v>196</c:v>
                </c:pt>
                <c:pt idx="7">
                  <c:v>78.4</c:v>
                </c:pt>
                <c:pt idx="8">
                  <c:v>271.6</c:v>
                </c:pt>
                <c:pt idx="9">
                  <c:v>326.29999999999995</c:v>
                </c:pt>
                <c:pt idx="10">
                  <c:v>133.1</c:v>
                </c:pt>
                <c:pt idx="11">
                  <c:v>94.59999999999998</c:v>
                </c:pt>
                <c:pt idx="12">
                  <c:v>95.1</c:v>
                </c:pt>
                <c:pt idx="13">
                  <c:v>66</c:v>
                </c:pt>
                <c:pt idx="14">
                  <c:v>347</c:v>
                </c:pt>
                <c:pt idx="15">
                  <c:v>113.8</c:v>
                </c:pt>
                <c:pt idx="16">
                  <c:v>163.8</c:v>
                </c:pt>
                <c:pt idx="17">
                  <c:v>76.6</c:v>
                </c:pt>
                <c:pt idx="18">
                  <c:v>96.3</c:v>
                </c:pt>
                <c:pt idx="19">
                  <c:v>197.1</c:v>
                </c:pt>
                <c:pt idx="20">
                  <c:v>90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177.6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P.76 (2)'!$S$4:$S$25</c:f>
              <c:numCache>
                <c:ptCount val="22"/>
                <c:pt idx="0">
                  <c:v>177.63684210526318</c:v>
                </c:pt>
                <c:pt idx="1">
                  <c:v>177.63684210526318</c:v>
                </c:pt>
                <c:pt idx="2">
                  <c:v>177.63684210526318</c:v>
                </c:pt>
                <c:pt idx="3">
                  <c:v>177.63684210526318</c:v>
                </c:pt>
                <c:pt idx="4">
                  <c:v>177.63684210526318</c:v>
                </c:pt>
                <c:pt idx="5">
                  <c:v>177.63684210526318</c:v>
                </c:pt>
                <c:pt idx="6">
                  <c:v>177.63684210526318</c:v>
                </c:pt>
                <c:pt idx="7">
                  <c:v>177.63684210526318</c:v>
                </c:pt>
                <c:pt idx="8">
                  <c:v>177.63684210526318</c:v>
                </c:pt>
                <c:pt idx="9">
                  <c:v>177.63684210526318</c:v>
                </c:pt>
                <c:pt idx="10">
                  <c:v>177.63684210526318</c:v>
                </c:pt>
                <c:pt idx="11">
                  <c:v>177.63684210526318</c:v>
                </c:pt>
                <c:pt idx="12">
                  <c:v>177.63684210526318</c:v>
                </c:pt>
                <c:pt idx="13">
                  <c:v>177.63684210526318</c:v>
                </c:pt>
                <c:pt idx="14">
                  <c:v>177.63684210526318</c:v>
                </c:pt>
                <c:pt idx="15">
                  <c:v>177.63684210526318</c:v>
                </c:pt>
                <c:pt idx="16">
                  <c:v>177.63684210526318</c:v>
                </c:pt>
                <c:pt idx="17">
                  <c:v>177.63684210526318</c:v>
                </c:pt>
                <c:pt idx="18">
                  <c:v>177.63684210526318</c:v>
                </c:pt>
                <c:pt idx="19">
                  <c:v>177.63684210526318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P.76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P.76 (2)'!$N$4:$N$26</c:f>
              <c:numCache>
                <c:ptCount val="23"/>
                <c:pt idx="1">
                  <c:v>887.7</c:v>
                </c:pt>
                <c:pt idx="2">
                  <c:v>912.8</c:v>
                </c:pt>
                <c:pt idx="3">
                  <c:v>1219.1</c:v>
                </c:pt>
                <c:pt idx="4">
                  <c:v>1051.8</c:v>
                </c:pt>
                <c:pt idx="5">
                  <c:v>1303.8</c:v>
                </c:pt>
                <c:pt idx="6">
                  <c:v>1024</c:v>
                </c:pt>
                <c:pt idx="7">
                  <c:v>1457.2</c:v>
                </c:pt>
                <c:pt idx="8">
                  <c:v>1495.9999999999998</c:v>
                </c:pt>
                <c:pt idx="9">
                  <c:v>960.5999999999998</c:v>
                </c:pt>
                <c:pt idx="10">
                  <c:v>1060.6999999999998</c:v>
                </c:pt>
                <c:pt idx="11">
                  <c:v>966.4</c:v>
                </c:pt>
                <c:pt idx="12">
                  <c:v>888.4</c:v>
                </c:pt>
                <c:pt idx="13">
                  <c:v>997.5999999999999</c:v>
                </c:pt>
                <c:pt idx="14">
                  <c:v>1436.4</c:v>
                </c:pt>
                <c:pt idx="15">
                  <c:v>1024.8</c:v>
                </c:pt>
                <c:pt idx="16">
                  <c:v>777.3</c:v>
                </c:pt>
                <c:pt idx="17">
                  <c:v>904.1</c:v>
                </c:pt>
                <c:pt idx="18">
                  <c:v>1248.5</c:v>
                </c:pt>
                <c:pt idx="19">
                  <c:v>1434.2</c:v>
                </c:pt>
                <c:pt idx="20">
                  <c:v>1267.1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1090.8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P.76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P.76 (2)'!$T$4:$T$26</c:f>
              <c:numCache>
                <c:ptCount val="23"/>
                <c:pt idx="0">
                  <c:v>1090.7644736842108</c:v>
                </c:pt>
                <c:pt idx="1">
                  <c:v>1090.7644736842108</c:v>
                </c:pt>
                <c:pt idx="2">
                  <c:v>1090.7644736842108</c:v>
                </c:pt>
                <c:pt idx="3">
                  <c:v>1090.7644736842108</c:v>
                </c:pt>
                <c:pt idx="4">
                  <c:v>1090.7644736842108</c:v>
                </c:pt>
                <c:pt idx="5">
                  <c:v>1090.7644736842108</c:v>
                </c:pt>
                <c:pt idx="6">
                  <c:v>1090.7644736842108</c:v>
                </c:pt>
                <c:pt idx="7">
                  <c:v>1090.7644736842108</c:v>
                </c:pt>
                <c:pt idx="8">
                  <c:v>1090.7644736842108</c:v>
                </c:pt>
                <c:pt idx="9">
                  <c:v>1090.7644736842108</c:v>
                </c:pt>
                <c:pt idx="10">
                  <c:v>1090.7644736842108</c:v>
                </c:pt>
                <c:pt idx="11">
                  <c:v>1090.7644736842108</c:v>
                </c:pt>
                <c:pt idx="12">
                  <c:v>1090.7644736842108</c:v>
                </c:pt>
                <c:pt idx="13">
                  <c:v>1090.7644736842108</c:v>
                </c:pt>
                <c:pt idx="14">
                  <c:v>1090.7644736842108</c:v>
                </c:pt>
                <c:pt idx="15">
                  <c:v>1090.7644736842108</c:v>
                </c:pt>
                <c:pt idx="16">
                  <c:v>1090.7644736842108</c:v>
                </c:pt>
                <c:pt idx="17">
                  <c:v>1090.7644736842108</c:v>
                </c:pt>
                <c:pt idx="18">
                  <c:v>1090.7644736842108</c:v>
                </c:pt>
                <c:pt idx="19">
                  <c:v>1090.7644736842108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P.76 (2)'!$Q$4:$Q$26</c:f>
              <c:numCache>
                <c:ptCount val="23"/>
                <c:pt idx="20">
                  <c:v>1267.1</c:v>
                </c:pt>
              </c:numCache>
            </c:numRef>
          </c:val>
          <c:smooth val="0"/>
        </c:ser>
        <c:marker val="1"/>
        <c:axId val="12894445"/>
        <c:axId val="48941142"/>
      </c:lineChart>
      <c:catAx>
        <c:axId val="12894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48941142"/>
        <c:crossesAt val="-100"/>
        <c:auto val="0"/>
        <c:lblOffset val="100"/>
        <c:tickLblSkip val="2"/>
        <c:noMultiLvlLbl val="0"/>
      </c:catAx>
      <c:valAx>
        <c:axId val="4894114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7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2894445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4575"/>
          <c:w val="0.89525"/>
          <c:h val="0.13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0.933</cdr:y>
    </cdr:from>
    <cdr:to>
      <cdr:x>0.45</cdr:x>
      <cdr:y>0.98625</cdr:y>
    </cdr:to>
    <cdr:sp>
      <cdr:nvSpPr>
        <cdr:cNvPr id="1" name="Text Box 3"/>
        <cdr:cNvSpPr txBox="1">
          <a:spLocks noChangeArrowheads="1"/>
        </cdr:cNvSpPr>
      </cdr:nvSpPr>
      <cdr:spPr>
        <a:xfrm>
          <a:off x="2428875" y="5953125"/>
          <a:ext cx="1504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85" zoomScaleNormal="85" zoomScalePageLayoutView="0" workbookViewId="0" topLeftCell="A13">
      <selection activeCell="B27" sqref="B27:O29"/>
    </sheetView>
  </sheetViews>
  <sheetFormatPr defaultColWidth="8.77734375" defaultRowHeight="19.5"/>
  <cols>
    <col min="1" max="1" width="5.77734375" style="43" customWidth="1"/>
    <col min="2" max="13" width="5.77734375" style="26" customWidth="1"/>
    <col min="14" max="14" width="7.77734375" style="41" customWidth="1"/>
    <col min="15" max="15" width="5.77734375" style="42" customWidth="1"/>
    <col min="16" max="16" width="5.21484375" style="1" customWidth="1"/>
    <col min="17" max="17" width="6.4453125" style="1" customWidth="1"/>
    <col min="18" max="19" width="5.21484375" style="1" customWidth="1"/>
    <col min="20" max="20" width="6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0" ht="22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2546</v>
      </c>
      <c r="B4" s="9" t="s">
        <v>22</v>
      </c>
      <c r="C4" s="9" t="s">
        <v>22</v>
      </c>
      <c r="D4" s="9" t="s">
        <v>22</v>
      </c>
      <c r="E4" s="9" t="s">
        <v>22</v>
      </c>
      <c r="F4" s="9">
        <v>76.9</v>
      </c>
      <c r="G4" s="9">
        <v>162.6</v>
      </c>
      <c r="H4" s="9">
        <v>18.4</v>
      </c>
      <c r="I4" s="9">
        <v>0.2</v>
      </c>
      <c r="J4" s="9">
        <v>0</v>
      </c>
      <c r="K4" s="9">
        <v>6.2</v>
      </c>
      <c r="L4" s="9">
        <v>0</v>
      </c>
      <c r="M4" s="9">
        <v>0</v>
      </c>
      <c r="N4" s="10"/>
      <c r="O4" s="11" t="s">
        <v>22</v>
      </c>
      <c r="S4" s="12">
        <f>C28</f>
        <v>177.63684210526318</v>
      </c>
      <c r="T4" s="12">
        <f>N28</f>
        <v>1090.7644736842108</v>
      </c>
    </row>
    <row r="5" spans="1:20" ht="21" customHeight="1">
      <c r="A5" s="13">
        <v>2547</v>
      </c>
      <c r="B5" s="14">
        <v>33.9</v>
      </c>
      <c r="C5" s="14">
        <v>242.6</v>
      </c>
      <c r="D5" s="14">
        <v>163.6</v>
      </c>
      <c r="E5" s="14">
        <v>89.5</v>
      </c>
      <c r="F5" s="14">
        <v>48.8</v>
      </c>
      <c r="G5" s="14">
        <v>190.4</v>
      </c>
      <c r="H5" s="14">
        <v>60.8</v>
      </c>
      <c r="I5" s="14">
        <v>27</v>
      </c>
      <c r="J5" s="14">
        <v>0</v>
      </c>
      <c r="K5" s="14">
        <v>0</v>
      </c>
      <c r="L5" s="14">
        <v>0.9</v>
      </c>
      <c r="M5" s="14">
        <v>30.2</v>
      </c>
      <c r="N5" s="15">
        <v>887.7</v>
      </c>
      <c r="O5" s="16">
        <v>99</v>
      </c>
      <c r="S5" s="12">
        <f>C28</f>
        <v>177.63684210526318</v>
      </c>
      <c r="T5" s="12">
        <f>N28</f>
        <v>1090.7644736842108</v>
      </c>
    </row>
    <row r="6" spans="1:20" ht="21" customHeight="1">
      <c r="A6" s="13">
        <v>2548</v>
      </c>
      <c r="B6" s="14">
        <v>66.6</v>
      </c>
      <c r="C6" s="14">
        <v>96.7</v>
      </c>
      <c r="D6" s="14">
        <v>191.8</v>
      </c>
      <c r="E6" s="14">
        <v>95.7</v>
      </c>
      <c r="F6" s="14">
        <v>84.7</v>
      </c>
      <c r="G6" s="14">
        <v>291.5</v>
      </c>
      <c r="H6" s="14">
        <v>37.9</v>
      </c>
      <c r="I6" s="14">
        <v>34.7</v>
      </c>
      <c r="J6" s="14">
        <v>4.7</v>
      </c>
      <c r="K6" s="14">
        <v>0</v>
      </c>
      <c r="L6" s="14">
        <v>0</v>
      </c>
      <c r="M6" s="14">
        <v>8.5</v>
      </c>
      <c r="N6" s="15">
        <v>912.8</v>
      </c>
      <c r="O6" s="16">
        <v>106</v>
      </c>
      <c r="S6" s="12">
        <f>C28</f>
        <v>177.63684210526318</v>
      </c>
      <c r="T6" s="12">
        <f>N28</f>
        <v>1090.7644736842108</v>
      </c>
    </row>
    <row r="7" spans="1:20" ht="21" customHeight="1">
      <c r="A7" s="13">
        <v>2549</v>
      </c>
      <c r="B7" s="14">
        <v>138.9</v>
      </c>
      <c r="C7" s="14">
        <v>217.7</v>
      </c>
      <c r="D7" s="14">
        <v>111.7</v>
      </c>
      <c r="E7" s="14">
        <v>101.9</v>
      </c>
      <c r="F7" s="14">
        <v>153.2</v>
      </c>
      <c r="G7" s="14">
        <v>448.7</v>
      </c>
      <c r="H7" s="14">
        <v>46.7</v>
      </c>
      <c r="I7" s="14">
        <v>0</v>
      </c>
      <c r="J7" s="14">
        <v>0</v>
      </c>
      <c r="K7" s="14">
        <v>0</v>
      </c>
      <c r="L7" s="14">
        <v>0</v>
      </c>
      <c r="M7" s="14">
        <v>0.3</v>
      </c>
      <c r="N7" s="15">
        <v>1219.1</v>
      </c>
      <c r="O7" s="16">
        <v>107</v>
      </c>
      <c r="S7" s="12">
        <f>C28</f>
        <v>177.63684210526318</v>
      </c>
      <c r="T7" s="12">
        <f>N28</f>
        <v>1090.7644736842108</v>
      </c>
    </row>
    <row r="8" spans="1:20" ht="21" customHeight="1">
      <c r="A8" s="13">
        <v>2550</v>
      </c>
      <c r="B8" s="14">
        <v>77</v>
      </c>
      <c r="C8" s="14">
        <v>320.5</v>
      </c>
      <c r="D8" s="14">
        <v>140.9</v>
      </c>
      <c r="E8" s="14">
        <v>61.8</v>
      </c>
      <c r="F8" s="14">
        <v>147.3</v>
      </c>
      <c r="G8" s="14">
        <v>182.5</v>
      </c>
      <c r="H8" s="14">
        <v>66.9</v>
      </c>
      <c r="I8" s="14">
        <v>21.8</v>
      </c>
      <c r="J8" s="14">
        <v>0</v>
      </c>
      <c r="K8" s="14">
        <v>4.2</v>
      </c>
      <c r="L8" s="14">
        <v>27.7</v>
      </c>
      <c r="M8" s="14">
        <v>1.2</v>
      </c>
      <c r="N8" s="15">
        <v>1051.8</v>
      </c>
      <c r="O8" s="16">
        <v>115</v>
      </c>
      <c r="S8" s="12">
        <f>C28</f>
        <v>177.63684210526318</v>
      </c>
      <c r="T8" s="12">
        <f>N28</f>
        <v>1090.7644736842108</v>
      </c>
    </row>
    <row r="9" spans="1:20" ht="21" customHeight="1">
      <c r="A9" s="13">
        <v>2551</v>
      </c>
      <c r="B9" s="14">
        <v>132.2</v>
      </c>
      <c r="C9" s="14">
        <v>241.9</v>
      </c>
      <c r="D9" s="14">
        <v>64</v>
      </c>
      <c r="E9" s="14">
        <v>64</v>
      </c>
      <c r="F9" s="14">
        <v>200.5</v>
      </c>
      <c r="G9" s="14">
        <v>173.9</v>
      </c>
      <c r="H9" s="14">
        <v>356.4</v>
      </c>
      <c r="I9" s="14">
        <v>14.5</v>
      </c>
      <c r="J9" s="14">
        <v>0</v>
      </c>
      <c r="K9" s="14">
        <v>0</v>
      </c>
      <c r="L9" s="14">
        <v>25.4</v>
      </c>
      <c r="M9" s="14">
        <v>31</v>
      </c>
      <c r="N9" s="15">
        <v>1303.8</v>
      </c>
      <c r="O9" s="16">
        <v>95</v>
      </c>
      <c r="S9" s="12">
        <f>C28</f>
        <v>177.63684210526318</v>
      </c>
      <c r="T9" s="12">
        <f>N28</f>
        <v>1090.7644736842108</v>
      </c>
    </row>
    <row r="10" spans="1:20" ht="21" customHeight="1">
      <c r="A10" s="13">
        <v>2552</v>
      </c>
      <c r="B10" s="14">
        <v>69</v>
      </c>
      <c r="C10" s="14">
        <v>196</v>
      </c>
      <c r="D10" s="14">
        <v>114.7</v>
      </c>
      <c r="E10" s="14">
        <v>104.1</v>
      </c>
      <c r="F10" s="14">
        <v>146.1</v>
      </c>
      <c r="G10" s="14">
        <v>196</v>
      </c>
      <c r="H10" s="14">
        <v>124.2</v>
      </c>
      <c r="I10" s="14">
        <v>1.6</v>
      </c>
      <c r="J10" s="14">
        <v>0</v>
      </c>
      <c r="K10" s="14">
        <v>57.2</v>
      </c>
      <c r="L10" s="14">
        <v>0</v>
      </c>
      <c r="M10" s="14">
        <v>15.1</v>
      </c>
      <c r="N10" s="15">
        <v>1024</v>
      </c>
      <c r="O10" s="16">
        <v>87</v>
      </c>
      <c r="S10" s="12">
        <f>C28</f>
        <v>177.63684210526318</v>
      </c>
      <c r="T10" s="12">
        <f>N28</f>
        <v>1090.7644736842108</v>
      </c>
    </row>
    <row r="11" spans="1:20" ht="21" customHeight="1">
      <c r="A11" s="13">
        <v>2553</v>
      </c>
      <c r="B11" s="14">
        <v>31.6</v>
      </c>
      <c r="C11" s="14">
        <v>78.4</v>
      </c>
      <c r="D11" s="14">
        <v>99.1</v>
      </c>
      <c r="E11" s="14">
        <v>265.7</v>
      </c>
      <c r="F11" s="14">
        <v>349.9</v>
      </c>
      <c r="G11" s="14">
        <v>193.2</v>
      </c>
      <c r="H11" s="14">
        <v>277.8</v>
      </c>
      <c r="I11" s="14">
        <v>0</v>
      </c>
      <c r="J11" s="14">
        <v>38.4</v>
      </c>
      <c r="K11" s="14">
        <v>8.5</v>
      </c>
      <c r="L11" s="14">
        <v>20.1</v>
      </c>
      <c r="M11" s="14">
        <v>94.5</v>
      </c>
      <c r="N11" s="15">
        <v>1457.2</v>
      </c>
      <c r="O11" s="16">
        <v>108</v>
      </c>
      <c r="S11" s="12">
        <f>C28</f>
        <v>177.63684210526318</v>
      </c>
      <c r="T11" s="12">
        <f>N28</f>
        <v>1090.7644736842108</v>
      </c>
    </row>
    <row r="12" spans="1:20" ht="21" customHeight="1">
      <c r="A12" s="13">
        <v>2554</v>
      </c>
      <c r="B12" s="14">
        <v>141.4</v>
      </c>
      <c r="C12" s="14">
        <v>271.6</v>
      </c>
      <c r="D12" s="14">
        <v>126.89999999999999</v>
      </c>
      <c r="E12" s="14">
        <v>197.79999999999995</v>
      </c>
      <c r="F12" s="14">
        <v>301.99999999999994</v>
      </c>
      <c r="G12" s="14">
        <v>227.2</v>
      </c>
      <c r="H12" s="14">
        <v>200</v>
      </c>
      <c r="I12" s="14">
        <v>7.3</v>
      </c>
      <c r="J12" s="14">
        <v>0</v>
      </c>
      <c r="K12" s="14">
        <v>0</v>
      </c>
      <c r="L12" s="14">
        <v>7.5</v>
      </c>
      <c r="M12" s="14">
        <v>14.3</v>
      </c>
      <c r="N12" s="15">
        <v>1495.9999999999998</v>
      </c>
      <c r="O12" s="16">
        <v>105</v>
      </c>
      <c r="S12" s="12">
        <f>C28</f>
        <v>177.63684210526318</v>
      </c>
      <c r="T12" s="12">
        <f>N28</f>
        <v>1090.7644736842108</v>
      </c>
    </row>
    <row r="13" spans="1:20" ht="21" customHeight="1">
      <c r="A13" s="17">
        <v>2555</v>
      </c>
      <c r="B13" s="18">
        <v>10.700000000000001</v>
      </c>
      <c r="C13" s="18">
        <v>326.29999999999995</v>
      </c>
      <c r="D13" s="18">
        <v>123.60000000000001</v>
      </c>
      <c r="E13" s="18">
        <v>27.2</v>
      </c>
      <c r="F13" s="18">
        <v>137.3</v>
      </c>
      <c r="G13" s="18">
        <v>181.8</v>
      </c>
      <c r="H13" s="18">
        <v>46.800000000000004</v>
      </c>
      <c r="I13" s="18">
        <v>75.1</v>
      </c>
      <c r="J13" s="18">
        <v>0</v>
      </c>
      <c r="K13" s="18">
        <v>2.6</v>
      </c>
      <c r="L13" s="18">
        <v>8.4</v>
      </c>
      <c r="M13" s="18">
        <v>20.8</v>
      </c>
      <c r="N13" s="19">
        <v>960.5999999999998</v>
      </c>
      <c r="O13" s="20">
        <v>92</v>
      </c>
      <c r="S13" s="12">
        <f>C28</f>
        <v>177.63684210526318</v>
      </c>
      <c r="T13" s="12">
        <f>N28</f>
        <v>1090.7644736842108</v>
      </c>
    </row>
    <row r="14" spans="1:20" ht="21" customHeight="1">
      <c r="A14" s="13">
        <v>2556</v>
      </c>
      <c r="B14" s="14">
        <v>60.5</v>
      </c>
      <c r="C14" s="14">
        <v>133.1</v>
      </c>
      <c r="D14" s="14">
        <v>237.1</v>
      </c>
      <c r="E14" s="14">
        <v>119.8</v>
      </c>
      <c r="F14" s="14">
        <v>135.59999999999997</v>
      </c>
      <c r="G14" s="14">
        <v>199.9</v>
      </c>
      <c r="H14" s="14">
        <v>120.89999999999999</v>
      </c>
      <c r="I14" s="14">
        <v>35.5</v>
      </c>
      <c r="J14" s="14">
        <v>18.3</v>
      </c>
      <c r="K14" s="14">
        <v>0</v>
      </c>
      <c r="L14" s="14">
        <v>0</v>
      </c>
      <c r="M14" s="14">
        <v>0</v>
      </c>
      <c r="N14" s="15">
        <v>1060.6999999999998</v>
      </c>
      <c r="O14" s="16">
        <v>80</v>
      </c>
      <c r="S14" s="12">
        <f>C28</f>
        <v>177.63684210526318</v>
      </c>
      <c r="T14" s="12">
        <f>N28</f>
        <v>1090.7644736842108</v>
      </c>
    </row>
    <row r="15" spans="1:20" ht="21" customHeight="1">
      <c r="A15" s="13">
        <v>2557</v>
      </c>
      <c r="B15" s="14">
        <v>35.7</v>
      </c>
      <c r="C15" s="14">
        <v>94.59999999999998</v>
      </c>
      <c r="D15" s="14">
        <v>57.09999999999999</v>
      </c>
      <c r="E15" s="14">
        <v>79.89999999999999</v>
      </c>
      <c r="F15" s="14">
        <v>180.5</v>
      </c>
      <c r="G15" s="14">
        <v>224.3</v>
      </c>
      <c r="H15" s="14">
        <v>114.10000000000001</v>
      </c>
      <c r="I15" s="14">
        <v>88.7</v>
      </c>
      <c r="J15" s="14">
        <v>0</v>
      </c>
      <c r="K15" s="14">
        <v>67.6</v>
      </c>
      <c r="L15" s="14">
        <v>0</v>
      </c>
      <c r="M15" s="14">
        <v>23.9</v>
      </c>
      <c r="N15" s="15">
        <v>966.4</v>
      </c>
      <c r="O15" s="16">
        <v>88</v>
      </c>
      <c r="S15" s="12">
        <f>C28</f>
        <v>177.63684210526318</v>
      </c>
      <c r="T15" s="12">
        <f>N28</f>
        <v>1090.7644736842108</v>
      </c>
    </row>
    <row r="16" spans="1:20" ht="21" customHeight="1">
      <c r="A16" s="13">
        <v>2558</v>
      </c>
      <c r="B16" s="14">
        <v>78</v>
      </c>
      <c r="C16" s="14">
        <v>95.1</v>
      </c>
      <c r="D16" s="14">
        <v>99.1</v>
      </c>
      <c r="E16" s="14">
        <v>107</v>
      </c>
      <c r="F16" s="14">
        <v>108</v>
      </c>
      <c r="G16" s="14">
        <v>228.5</v>
      </c>
      <c r="H16" s="14">
        <v>78.6</v>
      </c>
      <c r="I16" s="14">
        <v>8.2</v>
      </c>
      <c r="J16" s="14">
        <v>26.4</v>
      </c>
      <c r="K16" s="14">
        <v>51.3</v>
      </c>
      <c r="L16" s="14">
        <v>8.2</v>
      </c>
      <c r="M16" s="14">
        <v>0</v>
      </c>
      <c r="N16" s="15">
        <v>888.4</v>
      </c>
      <c r="O16" s="16">
        <v>77</v>
      </c>
      <c r="S16" s="12">
        <f>C28</f>
        <v>177.63684210526318</v>
      </c>
      <c r="T16" s="12">
        <f>N28</f>
        <v>1090.7644736842108</v>
      </c>
    </row>
    <row r="17" spans="1:20" ht="21" customHeight="1">
      <c r="A17" s="13">
        <v>2559</v>
      </c>
      <c r="B17" s="14">
        <v>17.5</v>
      </c>
      <c r="C17" s="14">
        <v>66</v>
      </c>
      <c r="D17" s="14">
        <v>163.9</v>
      </c>
      <c r="E17" s="14">
        <v>176.7</v>
      </c>
      <c r="F17" s="14">
        <v>96.1</v>
      </c>
      <c r="G17" s="14">
        <v>238.9</v>
      </c>
      <c r="H17" s="14">
        <v>105.8</v>
      </c>
      <c r="I17" s="14">
        <v>30</v>
      </c>
      <c r="J17" s="14">
        <v>1.3</v>
      </c>
      <c r="K17" s="14">
        <v>92.3</v>
      </c>
      <c r="L17" s="14">
        <v>0</v>
      </c>
      <c r="M17" s="14">
        <v>9.1</v>
      </c>
      <c r="N17" s="15">
        <f>SUM(B17:M17)</f>
        <v>997.5999999999999</v>
      </c>
      <c r="O17" s="16">
        <v>86</v>
      </c>
      <c r="S17" s="12">
        <f>C28</f>
        <v>177.63684210526318</v>
      </c>
      <c r="T17" s="12">
        <f>N28</f>
        <v>1090.7644736842108</v>
      </c>
    </row>
    <row r="18" spans="1:20" ht="21" customHeight="1">
      <c r="A18" s="13">
        <v>2560</v>
      </c>
      <c r="B18" s="14">
        <v>57.2</v>
      </c>
      <c r="C18" s="14">
        <v>347</v>
      </c>
      <c r="D18" s="14">
        <v>147.8</v>
      </c>
      <c r="E18" s="14">
        <v>171.2</v>
      </c>
      <c r="F18" s="14">
        <v>289</v>
      </c>
      <c r="G18" s="14">
        <v>139.7</v>
      </c>
      <c r="H18" s="14">
        <v>194.9</v>
      </c>
      <c r="I18" s="14">
        <v>12.7</v>
      </c>
      <c r="J18" s="14">
        <v>2.8</v>
      </c>
      <c r="K18" s="14">
        <v>0</v>
      </c>
      <c r="L18" s="14">
        <v>1.8</v>
      </c>
      <c r="M18" s="14">
        <v>72.3</v>
      </c>
      <c r="N18" s="15">
        <f>SUM(B18:M18)</f>
        <v>1436.4</v>
      </c>
      <c r="O18" s="16">
        <v>96</v>
      </c>
      <c r="S18" s="12">
        <f>C28</f>
        <v>177.63684210526318</v>
      </c>
      <c r="T18" s="12">
        <f>N28</f>
        <v>1090.7644736842108</v>
      </c>
    </row>
    <row r="19" spans="1:20" ht="21" customHeight="1">
      <c r="A19" s="13">
        <v>2561</v>
      </c>
      <c r="B19" s="14">
        <v>163.7</v>
      </c>
      <c r="C19" s="14">
        <v>113.8</v>
      </c>
      <c r="D19" s="14">
        <v>94.7</v>
      </c>
      <c r="E19" s="14">
        <v>89.2</v>
      </c>
      <c r="F19" s="14">
        <v>136.5</v>
      </c>
      <c r="G19" s="14">
        <v>108.7</v>
      </c>
      <c r="H19" s="14">
        <v>235.7</v>
      </c>
      <c r="I19" s="14">
        <v>22.4</v>
      </c>
      <c r="J19" s="14">
        <v>24.3</v>
      </c>
      <c r="K19" s="14">
        <v>35.8</v>
      </c>
      <c r="L19" s="14">
        <v>0</v>
      </c>
      <c r="M19" s="14">
        <v>0</v>
      </c>
      <c r="N19" s="15">
        <f>SUM(B19:M19)</f>
        <v>1024.8</v>
      </c>
      <c r="O19" s="16">
        <v>85</v>
      </c>
      <c r="S19" s="12">
        <f>C28</f>
        <v>177.63684210526318</v>
      </c>
      <c r="T19" s="12">
        <f>N28</f>
        <v>1090.7644736842108</v>
      </c>
    </row>
    <row r="20" spans="1:20" ht="21" customHeight="1">
      <c r="A20" s="13">
        <v>2562</v>
      </c>
      <c r="B20" s="14">
        <v>5</v>
      </c>
      <c r="C20" s="14">
        <v>163.8</v>
      </c>
      <c r="D20" s="14">
        <v>63.6</v>
      </c>
      <c r="E20" s="14">
        <v>63.2</v>
      </c>
      <c r="F20" s="14">
        <v>315.1</v>
      </c>
      <c r="G20" s="14">
        <v>85.4</v>
      </c>
      <c r="H20" s="14">
        <v>72.1</v>
      </c>
      <c r="I20" s="14">
        <v>7.8</v>
      </c>
      <c r="J20" s="14">
        <v>0</v>
      </c>
      <c r="K20" s="14">
        <v>0</v>
      </c>
      <c r="L20" s="14">
        <v>0</v>
      </c>
      <c r="M20" s="14">
        <v>1.3</v>
      </c>
      <c r="N20" s="46">
        <f>SUM(B20:M20)</f>
        <v>777.3</v>
      </c>
      <c r="O20" s="16">
        <v>69</v>
      </c>
      <c r="S20" s="12">
        <f>C28</f>
        <v>177.63684210526318</v>
      </c>
      <c r="T20" s="12">
        <f>N28</f>
        <v>1090.7644736842108</v>
      </c>
    </row>
    <row r="21" spans="1:20" ht="21" customHeight="1">
      <c r="A21" s="13">
        <v>2563</v>
      </c>
      <c r="B21" s="14">
        <v>79</v>
      </c>
      <c r="C21" s="14">
        <v>76.6</v>
      </c>
      <c r="D21" s="14">
        <v>128.9</v>
      </c>
      <c r="E21" s="14">
        <v>141.5</v>
      </c>
      <c r="F21" s="14">
        <v>247.1</v>
      </c>
      <c r="G21" s="14">
        <v>159.9</v>
      </c>
      <c r="H21" s="14">
        <v>61.7</v>
      </c>
      <c r="I21" s="14">
        <v>5.4</v>
      </c>
      <c r="J21" s="14">
        <v>0</v>
      </c>
      <c r="K21" s="14">
        <v>0</v>
      </c>
      <c r="L21" s="14">
        <v>0.5</v>
      </c>
      <c r="M21" s="14">
        <v>3.5</v>
      </c>
      <c r="N21" s="15">
        <f>SUM(B21:M21)</f>
        <v>904.1</v>
      </c>
      <c r="O21" s="16">
        <v>91</v>
      </c>
      <c r="Q21" s="45"/>
      <c r="S21" s="12">
        <f>C28</f>
        <v>177.63684210526318</v>
      </c>
      <c r="T21" s="12">
        <f>N28</f>
        <v>1090.7644736842108</v>
      </c>
    </row>
    <row r="22" spans="1:20" ht="21" customHeight="1">
      <c r="A22" s="49">
        <v>2564</v>
      </c>
      <c r="B22" s="50">
        <v>310.79999999999995</v>
      </c>
      <c r="C22" s="50">
        <v>96.3</v>
      </c>
      <c r="D22" s="50">
        <v>31.900000000000002</v>
      </c>
      <c r="E22" s="50">
        <v>75.4</v>
      </c>
      <c r="F22" s="50">
        <v>122.89999999999999</v>
      </c>
      <c r="G22" s="50">
        <v>438.6</v>
      </c>
      <c r="H22" s="50">
        <v>92.6</v>
      </c>
      <c r="I22" s="50">
        <v>14.4</v>
      </c>
      <c r="J22" s="50">
        <v>0</v>
      </c>
      <c r="K22" s="50">
        <v>10.200000000000001</v>
      </c>
      <c r="L22" s="50">
        <v>27.8</v>
      </c>
      <c r="M22" s="50">
        <v>27.599999999999998</v>
      </c>
      <c r="N22" s="51">
        <v>1248.5</v>
      </c>
      <c r="O22" s="52">
        <v>114</v>
      </c>
      <c r="Q22" s="47"/>
      <c r="S22" s="12">
        <f>C28</f>
        <v>177.63684210526318</v>
      </c>
      <c r="T22" s="12">
        <f>N28</f>
        <v>1090.7644736842108</v>
      </c>
    </row>
    <row r="23" spans="1:20" ht="21" customHeight="1">
      <c r="A23" s="13">
        <v>2565</v>
      </c>
      <c r="B23" s="14">
        <v>105.3</v>
      </c>
      <c r="C23" s="14">
        <v>197.1</v>
      </c>
      <c r="D23" s="14">
        <v>79</v>
      </c>
      <c r="E23" s="14">
        <v>232.09999999999997</v>
      </c>
      <c r="F23" s="14">
        <v>219.10000000000002</v>
      </c>
      <c r="G23" s="14">
        <v>398.6</v>
      </c>
      <c r="H23" s="14">
        <v>129.4</v>
      </c>
      <c r="I23" s="14">
        <v>16.599999999999998</v>
      </c>
      <c r="J23" s="14">
        <v>4.2</v>
      </c>
      <c r="K23" s="14">
        <v>0</v>
      </c>
      <c r="L23" s="14">
        <v>11.5</v>
      </c>
      <c r="M23" s="14">
        <v>41.3</v>
      </c>
      <c r="N23" s="15">
        <v>1434.2</v>
      </c>
      <c r="O23" s="16">
        <v>96</v>
      </c>
      <c r="Q23" s="47"/>
      <c r="S23" s="12">
        <f>C28</f>
        <v>177.63684210526318</v>
      </c>
      <c r="T23" s="12">
        <f>N28</f>
        <v>1090.7644736842108</v>
      </c>
    </row>
    <row r="24" spans="1:20" ht="21" customHeight="1">
      <c r="A24" s="53">
        <v>2566</v>
      </c>
      <c r="B24" s="54">
        <v>16.2</v>
      </c>
      <c r="C24" s="54">
        <v>90</v>
      </c>
      <c r="D24" s="54">
        <v>136</v>
      </c>
      <c r="E24" s="54">
        <v>121.80000000000001</v>
      </c>
      <c r="F24" s="54">
        <v>71.4</v>
      </c>
      <c r="G24" s="54">
        <v>494.59999999999997</v>
      </c>
      <c r="H24" s="54">
        <v>337.1</v>
      </c>
      <c r="I24" s="54">
        <v>0</v>
      </c>
      <c r="J24" s="54"/>
      <c r="K24" s="54"/>
      <c r="L24" s="54"/>
      <c r="M24" s="54"/>
      <c r="N24" s="55">
        <v>1267.1</v>
      </c>
      <c r="O24" s="56">
        <v>79</v>
      </c>
      <c r="Q24" s="47">
        <f>N24</f>
        <v>1267.1</v>
      </c>
      <c r="S24" s="12"/>
      <c r="T24" s="12"/>
    </row>
    <row r="25" spans="1:20" ht="21" customHeight="1">
      <c r="A25" s="13">
        <v>2567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6"/>
      <c r="S25" s="12"/>
      <c r="T25" s="12"/>
    </row>
    <row r="26" spans="1:20" ht="21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6"/>
      <c r="S26" s="57"/>
      <c r="T26" s="57"/>
    </row>
    <row r="27" spans="1:20" ht="21" customHeight="1">
      <c r="A27" s="23" t="s">
        <v>16</v>
      </c>
      <c r="B27" s="22">
        <v>310.79999999999995</v>
      </c>
      <c r="C27" s="22">
        <v>347</v>
      </c>
      <c r="D27" s="22">
        <v>237.1</v>
      </c>
      <c r="E27" s="22">
        <v>265.7</v>
      </c>
      <c r="F27" s="22">
        <v>349.9</v>
      </c>
      <c r="G27" s="22">
        <v>448.7</v>
      </c>
      <c r="H27" s="22">
        <v>356.4</v>
      </c>
      <c r="I27" s="22">
        <v>88.7</v>
      </c>
      <c r="J27" s="22">
        <v>38.4</v>
      </c>
      <c r="K27" s="22">
        <v>92.3</v>
      </c>
      <c r="L27" s="22">
        <v>27.8</v>
      </c>
      <c r="M27" s="22">
        <v>94.5</v>
      </c>
      <c r="N27" s="24">
        <v>1495.9999999999998</v>
      </c>
      <c r="O27" s="16">
        <v>115</v>
      </c>
      <c r="S27" s="25"/>
      <c r="T27" s="25"/>
    </row>
    <row r="28" spans="1:20" ht="21" customHeight="1">
      <c r="A28" s="13" t="s">
        <v>17</v>
      </c>
      <c r="B28" s="14">
        <v>84.94736842105263</v>
      </c>
      <c r="C28" s="14">
        <v>177.63684210526318</v>
      </c>
      <c r="D28" s="14">
        <v>117.86315789473683</v>
      </c>
      <c r="E28" s="14">
        <v>119.14210526315792</v>
      </c>
      <c r="F28" s="14">
        <v>174.82999999999998</v>
      </c>
      <c r="G28" s="14">
        <v>223.51500000000001</v>
      </c>
      <c r="H28" s="14">
        <v>122.085</v>
      </c>
      <c r="I28" s="14">
        <v>21.194999999999997</v>
      </c>
      <c r="J28" s="14">
        <v>6.0200000000000005</v>
      </c>
      <c r="K28" s="14">
        <v>16.795</v>
      </c>
      <c r="L28" s="14">
        <v>6.99</v>
      </c>
      <c r="M28" s="14">
        <v>19.745000000000005</v>
      </c>
      <c r="N28" s="15">
        <v>1090.7644736842108</v>
      </c>
      <c r="O28" s="21">
        <v>94.52631578947368</v>
      </c>
      <c r="S28" s="26"/>
      <c r="T28" s="26"/>
    </row>
    <row r="29" spans="1:15" ht="21" customHeight="1">
      <c r="A29" s="27" t="s">
        <v>18</v>
      </c>
      <c r="B29" s="28">
        <v>5</v>
      </c>
      <c r="C29" s="28">
        <v>66</v>
      </c>
      <c r="D29" s="28">
        <v>31.900000000000002</v>
      </c>
      <c r="E29" s="28">
        <v>27.2</v>
      </c>
      <c r="F29" s="28">
        <v>48.8</v>
      </c>
      <c r="G29" s="28">
        <v>85.4</v>
      </c>
      <c r="H29" s="28">
        <v>18.4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9">
        <v>777.3</v>
      </c>
      <c r="O29" s="48">
        <v>69</v>
      </c>
    </row>
    <row r="30" spans="1:15" ht="21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</row>
    <row r="31" spans="1:15" ht="21" customHeight="1">
      <c r="A31" s="30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2"/>
    </row>
    <row r="32" spans="1:15" ht="21" customHeight="1">
      <c r="A32" s="30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32"/>
    </row>
    <row r="33" spans="1:15" ht="21" customHeight="1">
      <c r="A33" s="35"/>
      <c r="B33" s="36"/>
      <c r="C33" s="37" t="s">
        <v>23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8"/>
      <c r="O33" s="39"/>
    </row>
    <row r="34" spans="1:15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ht="19.5" customHeight="1">
      <c r="A35" s="40" t="s">
        <v>19</v>
      </c>
    </row>
    <row r="36" ht="19.5" customHeight="1"/>
    <row r="37" ht="19.5" customHeight="1">
      <c r="B37" s="44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2009-08-25T08:14:54Z</cp:lastPrinted>
  <dcterms:created xsi:type="dcterms:W3CDTF">2008-08-06T06:01:29Z</dcterms:created>
  <dcterms:modified xsi:type="dcterms:W3CDTF">2023-12-25T08:16:02Z</dcterms:modified>
  <cp:category/>
  <cp:version/>
  <cp:contentType/>
  <cp:contentStatus/>
</cp:coreProperties>
</file>