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<sst xmlns="http://schemas.openxmlformats.org/spreadsheetml/2006/main" count="19" uniqueCount="19">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</sst>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1" borderId="1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2" borderId="2" applyNumberFormat="0" applyAlignment="0" applyProtection="0"/>
    <xf numFmtId="0" fontId="25" fillId="0" borderId="3" applyNumberFormat="0" applyFill="0" applyAlignment="0" applyProtection="0"/>
    <xf numFmtId="0" fontId="19" fillId="6" borderId="0" applyNumberFormat="0" applyBorder="0" applyAlignment="0" applyProtection="0"/>
    <xf numFmtId="0" fontId="22" fillId="7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/>
    </xf>
    <xf numFmtId="1" fontId="10" fillId="7" borderId="11" xfId="0" applyNumberFormat="1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7" borderId="14" xfId="0" applyNumberFormat="1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 vertical="center"/>
    </xf>
    <xf numFmtId="1" fontId="8" fillId="7" borderId="15" xfId="0" applyNumberFormat="1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/>
    </xf>
    <xf numFmtId="1" fontId="9" fillId="7" borderId="15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3" fillId="18" borderId="12" xfId="0" applyNumberFormat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/>
    </xf>
    <xf numFmtId="1" fontId="12" fillId="7" borderId="15" xfId="0" applyNumberFormat="1" applyFont="1" applyFill="1" applyBorder="1" applyAlignment="1">
      <alignment horizontal="center" vertical="center"/>
    </xf>
    <xf numFmtId="1" fontId="9" fillId="7" borderId="14" xfId="0" applyNumberFormat="1" applyFont="1" applyFill="1" applyBorder="1" applyAlignment="1">
      <alignment horizontal="center" vertical="center"/>
    </xf>
    <xf numFmtId="0" fontId="4" fillId="19" borderId="0" xfId="0" applyFont="1" applyFill="1" applyAlignment="1">
      <alignment/>
    </xf>
    <xf numFmtId="0" fontId="6" fillId="19" borderId="16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'วัน-ลำปาง'!$B$71:$M$71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'วัน-ลำปาง'!$B$72:$M$72</c:f>
              <c:numCache>
                <c:ptCount val="12"/>
                <c:pt idx="0">
                  <c:v>6.125</c:v>
                </c:pt>
                <c:pt idx="1">
                  <c:v>14.5</c:v>
                </c:pt>
                <c:pt idx="2">
                  <c:v>15.061538461538461</c:v>
                </c:pt>
                <c:pt idx="3">
                  <c:v>17.28125</c:v>
                </c:pt>
                <c:pt idx="4">
                  <c:v>18.640625</c:v>
                </c:pt>
                <c:pt idx="5">
                  <c:v>18</c:v>
                </c:pt>
                <c:pt idx="6">
                  <c:v>11.484375</c:v>
                </c:pt>
                <c:pt idx="7">
                  <c:v>3.453125</c:v>
                </c:pt>
                <c:pt idx="8">
                  <c:v>1.296875</c:v>
                </c:pt>
                <c:pt idx="9">
                  <c:v>1.3125</c:v>
                </c:pt>
                <c:pt idx="10">
                  <c:v>1.265625</c:v>
                </c:pt>
                <c:pt idx="11">
                  <c:v>2.71875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'วัน-ลำปาง'!$B$73:$M$73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9266867"/>
        <c:axId val="17857484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'วัน-ลำปาง'!$B$67:$M$67</c:f>
              <c:numCache>
                <c:ptCount val="12"/>
                <c:pt idx="0">
                  <c:v>8</c:v>
                </c:pt>
                <c:pt idx="1">
                  <c:v>20</c:v>
                </c:pt>
                <c:pt idx="2">
                  <c:v>12</c:v>
                </c:pt>
                <c:pt idx="3">
                  <c:v>23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'วัน-ลำปาง'!$B$68:$M$68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18</c:v>
                </c:pt>
                <c:pt idx="3">
                  <c:v>22</c:v>
                </c:pt>
                <c:pt idx="4">
                  <c:v>22</c:v>
                </c:pt>
              </c:numCache>
            </c:numRef>
          </c:val>
          <c:smooth val="0"/>
        </c:ser>
        <c:axId val="39266867"/>
        <c:axId val="17857484"/>
      </c:lineChart>
      <c:cat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857484"/>
        <c:crosses val="autoZero"/>
        <c:auto val="1"/>
        <c:lblOffset val="100"/>
        <c:tickLblSkip val="1"/>
        <c:noMultiLvlLbl val="0"/>
      </c:catAx>
      <c:valAx>
        <c:axId val="1785748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926686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'วัน-ลำปาง'!$B$71:$M$71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'วัน-ลำปาง'!$B$72:$M$72</c:f>
              <c:numCache>
                <c:ptCount val="12"/>
                <c:pt idx="0">
                  <c:v>6.095238095238095</c:v>
                </c:pt>
                <c:pt idx="1">
                  <c:v>14.412698412698413</c:v>
                </c:pt>
                <c:pt idx="2">
                  <c:v>15.063492063492063</c:v>
                </c:pt>
                <c:pt idx="3">
                  <c:v>17.28125</c:v>
                </c:pt>
                <c:pt idx="4">
                  <c:v>18.634920634920636</c:v>
                </c:pt>
                <c:pt idx="5">
                  <c:v>18.015873015873016</c:v>
                </c:pt>
                <c:pt idx="6">
                  <c:v>11.484375</c:v>
                </c:pt>
                <c:pt idx="7">
                  <c:v>3.4603174603174605</c:v>
                </c:pt>
                <c:pt idx="8">
                  <c:v>1.2380952380952381</c:v>
                </c:pt>
                <c:pt idx="9">
                  <c:v>1.3015873015873016</c:v>
                </c:pt>
                <c:pt idx="10">
                  <c:v>1.2698412698412698</c:v>
                </c:pt>
                <c:pt idx="11">
                  <c:v>2.6984126984126986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'วัน-ลำปาง'!$B$73:$M$73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'วัน-ลำปาง'!$B$48:$M$48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22</c:v>
                </c:pt>
                <c:pt idx="3">
                  <c:v>18</c:v>
                </c:pt>
                <c:pt idx="4">
                  <c:v>22</c:v>
                </c:pt>
                <c:pt idx="5">
                  <c:v>22</c:v>
                </c:pt>
                <c:pt idx="6">
                  <c:v>13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'วัน-ลำปาง'!$B$63:$M$63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'วัน-ลำปาง'!$B$64:$M$64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12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'วัน-ลำปาง'!$B$65:$M$65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11</c:v>
                </c:pt>
                <c:pt idx="3">
                  <c:v>20</c:v>
                </c:pt>
                <c:pt idx="4">
                  <c:v>17</c:v>
                </c:pt>
                <c:pt idx="5">
                  <c:v>14</c:v>
                </c:pt>
                <c:pt idx="6">
                  <c:v>10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'วัน-ลำปาง'!$B$66:$M$66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  <c:pt idx="5">
                  <c:v>16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'วัน-ลำปาง'!$B$67:$M$67</c:f>
              <c:numCache>
                <c:ptCount val="12"/>
                <c:pt idx="0">
                  <c:v>8</c:v>
                </c:pt>
                <c:pt idx="1">
                  <c:v>20</c:v>
                </c:pt>
                <c:pt idx="2">
                  <c:v>12</c:v>
                </c:pt>
                <c:pt idx="3">
                  <c:v>23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6499629"/>
        <c:axId val="37170070"/>
      </c:lineChart>
      <c:catAx>
        <c:axId val="2649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170070"/>
        <c:crosses val="autoZero"/>
        <c:auto val="1"/>
        <c:lblOffset val="100"/>
        <c:tickLblSkip val="1"/>
        <c:noMultiLvlLbl val="0"/>
      </c:catAx>
      <c:valAx>
        <c:axId val="3717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499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58">
      <selection activeCell="Q74" sqref="Q74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68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9">
        <v>2561</v>
      </c>
      <c r="B68" s="25">
        <v>12</v>
      </c>
      <c r="C68" s="25">
        <v>13</v>
      </c>
      <c r="D68" s="25">
        <v>18</v>
      </c>
      <c r="E68" s="25">
        <v>22</v>
      </c>
      <c r="F68" s="25">
        <v>22</v>
      </c>
      <c r="G68" s="25">
        <v>13</v>
      </c>
      <c r="H68" s="25">
        <v>7</v>
      </c>
      <c r="I68" s="25"/>
      <c r="J68" s="25"/>
      <c r="K68" s="25"/>
      <c r="L68" s="25"/>
      <c r="M68" s="25"/>
      <c r="N68" s="25">
        <f t="shared" si="1"/>
        <v>107</v>
      </c>
    </row>
    <row r="69" spans="1:14" ht="12" customHeight="1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5"/>
    </row>
    <row r="70" spans="1:14" ht="12" customHeight="1">
      <c r="A70" s="24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31"/>
    </row>
    <row r="71" spans="1:14" ht="15.75" customHeight="1">
      <c r="A71" s="26" t="s">
        <v>17</v>
      </c>
      <c r="B71" s="17">
        <f>MAX(B4:B67)</f>
        <v>11</v>
      </c>
      <c r="C71" s="17">
        <f aca="true" t="shared" si="2" ref="C71:N71">MAX(C4:C67)</f>
        <v>23</v>
      </c>
      <c r="D71" s="17">
        <f>MAX(D4:D68)</f>
        <v>24</v>
      </c>
      <c r="E71" s="17">
        <f t="shared" si="2"/>
        <v>25</v>
      </c>
      <c r="F71" s="17">
        <f t="shared" si="2"/>
        <v>26</v>
      </c>
      <c r="G71" s="17">
        <f t="shared" si="2"/>
        <v>25</v>
      </c>
      <c r="H71" s="17">
        <f t="shared" si="2"/>
        <v>18</v>
      </c>
      <c r="I71" s="17">
        <f t="shared" si="2"/>
        <v>12</v>
      </c>
      <c r="J71" s="17">
        <f t="shared" si="2"/>
        <v>7</v>
      </c>
      <c r="K71" s="17">
        <f t="shared" si="2"/>
        <v>9</v>
      </c>
      <c r="L71" s="17">
        <f t="shared" si="2"/>
        <v>6</v>
      </c>
      <c r="M71" s="17">
        <f t="shared" si="2"/>
        <v>12</v>
      </c>
      <c r="N71" s="17">
        <f t="shared" si="2"/>
        <v>136</v>
      </c>
    </row>
    <row r="72" spans="1:14" ht="15.75" customHeight="1">
      <c r="A72" s="27" t="s">
        <v>12</v>
      </c>
      <c r="B72" s="15">
        <f>AVERAGE(B4:B67)</f>
        <v>6.125</v>
      </c>
      <c r="C72" s="15">
        <f aca="true" t="shared" si="3" ref="C72:M72">AVERAGE(C4:C67)</f>
        <v>14.5</v>
      </c>
      <c r="D72" s="15">
        <f>AVERAGE(D4:D68)</f>
        <v>15.061538461538461</v>
      </c>
      <c r="E72" s="15">
        <f t="shared" si="3"/>
        <v>17.28125</v>
      </c>
      <c r="F72" s="15">
        <f t="shared" si="3"/>
        <v>18.640625</v>
      </c>
      <c r="G72" s="15">
        <f t="shared" si="3"/>
        <v>18</v>
      </c>
      <c r="H72" s="15">
        <f t="shared" si="3"/>
        <v>11.484375</v>
      </c>
      <c r="I72" s="15">
        <f t="shared" si="3"/>
        <v>3.453125</v>
      </c>
      <c r="J72" s="15">
        <f t="shared" si="3"/>
        <v>1.296875</v>
      </c>
      <c r="K72" s="15">
        <f t="shared" si="3"/>
        <v>1.3125</v>
      </c>
      <c r="L72" s="15">
        <f t="shared" si="3"/>
        <v>1.265625</v>
      </c>
      <c r="M72" s="15">
        <f t="shared" si="3"/>
        <v>2.71875</v>
      </c>
      <c r="N72" s="15">
        <f>SUM(B72:M72)</f>
        <v>111.13966346153846</v>
      </c>
    </row>
    <row r="73" spans="1:14" ht="15.75" customHeight="1">
      <c r="A73" s="26" t="s">
        <v>18</v>
      </c>
      <c r="B73" s="28">
        <f>MIN(B4:B67)</f>
        <v>0</v>
      </c>
      <c r="C73" s="28">
        <f aca="true" t="shared" si="4" ref="C73:N73">MIN(C4:C67)</f>
        <v>6</v>
      </c>
      <c r="D73" s="28">
        <f>MIN(D4:D68)</f>
        <v>6</v>
      </c>
      <c r="E73" s="28">
        <f t="shared" si="4"/>
        <v>9</v>
      </c>
      <c r="F73" s="28">
        <f t="shared" si="4"/>
        <v>7</v>
      </c>
      <c r="G73" s="28">
        <f t="shared" si="4"/>
        <v>10</v>
      </c>
      <c r="H73" s="28">
        <f t="shared" si="4"/>
        <v>2</v>
      </c>
      <c r="I73" s="28">
        <f t="shared" si="4"/>
        <v>0</v>
      </c>
      <c r="J73" s="28">
        <f t="shared" si="4"/>
        <v>0</v>
      </c>
      <c r="K73" s="28">
        <f t="shared" si="4"/>
        <v>0</v>
      </c>
      <c r="L73" s="28">
        <f t="shared" si="4"/>
        <v>0</v>
      </c>
      <c r="M73" s="28">
        <f t="shared" si="4"/>
        <v>0</v>
      </c>
      <c r="N73" s="28">
        <f t="shared" si="4"/>
        <v>72</v>
      </c>
    </row>
    <row r="74" spans="1:14" ht="20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5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23.2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3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</row>
    <row r="79" spans="1:14" ht="23.2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3"/>
    </row>
    <row r="80" spans="1:14" ht="23.25">
      <c r="A80" s="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4"/>
    </row>
    <row r="81" spans="1:14" ht="21">
      <c r="A81" s="8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2012-04-30T08:11:47Z</cp:lastPrinted>
  <dcterms:created xsi:type="dcterms:W3CDTF">2008-06-17T07:11:55Z</dcterms:created>
  <dcterms:modified xsi:type="dcterms:W3CDTF">2018-11-14T02:33:37Z</dcterms:modified>
  <cp:category/>
  <cp:version/>
  <cp:contentType/>
  <cp:contentStatus/>
</cp:coreProperties>
</file>