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5204" windowHeight="8448" activeTab="0"/>
  </bookViews>
  <sheets>
    <sheet name="May W.15A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<sst xmlns="http://schemas.openxmlformats.org/spreadsheetml/2006/main" count="40" uniqueCount="26">
  <si>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</si>
  <si>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</si>
  <si>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</si>
  <si>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</si>
  <si>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</si>
  <si>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</si>
  <si>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</si>
  <si>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</si>
  <si>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</si>
  <si>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</si>
  <si>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</si>
  <si>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</si>
  <si>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</si>
  <si>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</si>
  <si>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</si>
  <si>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</si>
  <si>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</si>
  <si>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</si>
  <si>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</si>
  <si>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</si>
  <si>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</si>
  <si>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</si>
  <si>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</si>
  <si>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</si>
  <si>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16151 W.15A  อ.แม่ทะ  จ.ลำปาง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</si>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</sst>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5" borderId="16" xfId="0" applyNumberFormat="1" applyFont="1" applyFill="1" applyBorder="1" applyAlignment="1" applyProtection="1">
      <alignment horizontal="center"/>
      <protection/>
    </xf>
    <xf numFmtId="1" fontId="6" fillId="35" borderId="18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186" fontId="6" fillId="35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186" fontId="6" fillId="34" borderId="19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186" fontId="6" fillId="35" borderId="17" xfId="0" applyNumberFormat="1" applyFont="1" applyFill="1" applyBorder="1" applyAlignment="1" applyProtection="1">
      <alignment horizontal="right" vertical="center"/>
      <protection/>
    </xf>
    <xf numFmtId="186" fontId="8" fillId="34" borderId="19" xfId="0" applyNumberFormat="1" applyFont="1" applyFill="1" applyBorder="1" applyAlignment="1">
      <alignment/>
    </xf>
    <xf numFmtId="186" fontId="8" fillId="34" borderId="17" xfId="0" applyNumberFormat="1" applyFont="1" applyFill="1" applyBorder="1" applyAlignment="1">
      <alignment/>
    </xf>
    <xf numFmtId="0" fontId="8" fillId="34" borderId="19" xfId="0" applyFont="1" applyFill="1" applyBorder="1" applyAlignment="1">
      <alignment/>
    </xf>
    <xf numFmtId="186" fontId="8" fillId="35" borderId="17" xfId="0" applyNumberFormat="1" applyFont="1" applyFill="1" applyBorder="1" applyAlignment="1" applyProtection="1">
      <alignment horizontal="right"/>
      <protection/>
    </xf>
    <xf numFmtId="1" fontId="8" fillId="36" borderId="18" xfId="0" applyNumberFormat="1" applyFont="1" applyFill="1" applyBorder="1" applyAlignment="1">
      <alignment horizontal="center"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" fontId="6" fillId="36" borderId="22" xfId="0" applyNumberFormat="1" applyFont="1" applyFill="1" applyBorder="1" applyAlignment="1" applyProtection="1">
      <alignment horizontal="center"/>
      <protection/>
    </xf>
    <xf numFmtId="1" fontId="6" fillId="0" borderId="2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/>
    </xf>
    <xf numFmtId="1" fontId="6" fillId="0" borderId="25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/>
    </xf>
    <xf numFmtId="18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86" fontId="6" fillId="0" borderId="28" xfId="0" applyNumberFormat="1" applyFont="1" applyBorder="1" applyAlignment="1">
      <alignment/>
    </xf>
    <xf numFmtId="188" fontId="9" fillId="0" borderId="28" xfId="0" applyNumberFormat="1" applyFont="1" applyBorder="1" applyAlignment="1">
      <alignment/>
    </xf>
    <xf numFmtId="186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1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14" fillId="33" borderId="16" xfId="0" applyNumberFormat="1" applyFont="1" applyFill="1" applyBorder="1" applyAlignment="1" applyProtection="1">
      <alignment horizontal="center"/>
      <protection/>
    </xf>
    <xf numFmtId="186" fontId="14" fillId="34" borderId="19" xfId="0" applyNumberFormat="1" applyFont="1" applyFill="1" applyBorder="1" applyAlignment="1">
      <alignment/>
    </xf>
    <xf numFmtId="186" fontId="14" fillId="34" borderId="17" xfId="0" applyNumberFormat="1" applyFont="1" applyFill="1" applyBorder="1" applyAlignment="1">
      <alignment/>
    </xf>
    <xf numFmtId="0" fontId="14" fillId="34" borderId="19" xfId="0" applyFont="1" applyFill="1" applyBorder="1" applyAlignment="1">
      <alignment/>
    </xf>
    <xf numFmtId="186" fontId="14" fillId="35" borderId="17" xfId="0" applyNumberFormat="1" applyFont="1" applyFill="1" applyBorder="1" applyAlignment="1" applyProtection="1">
      <alignment horizontal="right"/>
      <protection/>
    </xf>
    <xf numFmtId="1" fontId="14" fillId="36" borderId="18" xfId="0" applyNumberFormat="1" applyFont="1" applyFill="1" applyBorder="1" applyAlignment="1">
      <alignment horizontal="center"/>
    </xf>
    <xf numFmtId="1" fontId="53" fillId="33" borderId="16" xfId="0" applyNumberFormat="1" applyFont="1" applyFill="1" applyBorder="1" applyAlignment="1" applyProtection="1">
      <alignment horizontal="center"/>
      <protection/>
    </xf>
    <xf numFmtId="1" fontId="54" fillId="33" borderId="16" xfId="0" applyNumberFormat="1" applyFont="1" applyFill="1" applyBorder="1" applyAlignment="1" applyProtection="1">
      <alignment horizontal="center"/>
      <protection/>
    </xf>
    <xf numFmtId="186" fontId="54" fillId="34" borderId="19" xfId="0" applyNumberFormat="1" applyFont="1" applyFill="1" applyBorder="1" applyAlignment="1">
      <alignment/>
    </xf>
    <xf numFmtId="186" fontId="54" fillId="34" borderId="17" xfId="0" applyNumberFormat="1" applyFont="1" applyFill="1" applyBorder="1" applyAlignment="1">
      <alignment/>
    </xf>
    <xf numFmtId="0" fontId="54" fillId="34" borderId="19" xfId="0" applyFont="1" applyFill="1" applyBorder="1" applyAlignment="1">
      <alignment/>
    </xf>
    <xf numFmtId="186" fontId="54" fillId="35" borderId="17" xfId="0" applyNumberFormat="1" applyFont="1" applyFill="1" applyBorder="1" applyAlignment="1" applyProtection="1">
      <alignment horizontal="right"/>
      <protection/>
    </xf>
    <xf numFmtId="1" fontId="54" fillId="36" borderId="18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3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W.15A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097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5"/>
          <c:y val="0.197"/>
          <c:w val="0.82875"/>
          <c:h val="0.5597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230.0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W.15A (2)'!$A$4:$A$56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'May W.15A (2)'!$C$4:$C$59</c:f>
              <c:numCache>
                <c:ptCount val="56"/>
                <c:pt idx="0">
                  <c:v>171.5</c:v>
                </c:pt>
                <c:pt idx="1">
                  <c:v>151.5</c:v>
                </c:pt>
                <c:pt idx="2">
                  <c:v>215.4</c:v>
                </c:pt>
                <c:pt idx="3">
                  <c:v>137.9</c:v>
                </c:pt>
                <c:pt idx="4">
                  <c:v>154.7</c:v>
                </c:pt>
                <c:pt idx="5">
                  <c:v>11.1</c:v>
                </c:pt>
                <c:pt idx="6">
                  <c:v>46.2</c:v>
                </c:pt>
                <c:pt idx="7">
                  <c:v>198.1</c:v>
                </c:pt>
                <c:pt idx="8">
                  <c:v>196</c:v>
                </c:pt>
                <c:pt idx="9">
                  <c:v>127.3</c:v>
                </c:pt>
                <c:pt idx="10">
                  <c:v>362.5</c:v>
                </c:pt>
                <c:pt idx="11">
                  <c:v>165.6</c:v>
                </c:pt>
                <c:pt idx="12">
                  <c:v>199.4</c:v>
                </c:pt>
                <c:pt idx="13">
                  <c:v>144.2</c:v>
                </c:pt>
                <c:pt idx="14">
                  <c:v>216.7</c:v>
                </c:pt>
                <c:pt idx="15">
                  <c:v>100.3</c:v>
                </c:pt>
                <c:pt idx="16">
                  <c:v>45.2</c:v>
                </c:pt>
                <c:pt idx="17">
                  <c:v>121.5</c:v>
                </c:pt>
                <c:pt idx="18">
                  <c:v>327</c:v>
                </c:pt>
                <c:pt idx="19">
                  <c:v>247.7</c:v>
                </c:pt>
                <c:pt idx="20">
                  <c:v>74.4</c:v>
                </c:pt>
                <c:pt idx="21">
                  <c:v>72.6</c:v>
                </c:pt>
                <c:pt idx="22">
                  <c:v>109</c:v>
                </c:pt>
                <c:pt idx="23">
                  <c:v>464.4</c:v>
                </c:pt>
                <c:pt idx="24">
                  <c:v>98.7</c:v>
                </c:pt>
                <c:pt idx="25">
                  <c:v>78.5</c:v>
                </c:pt>
                <c:pt idx="26">
                  <c:v>0</c:v>
                </c:pt>
                <c:pt idx="27">
                  <c:v>150.9</c:v>
                </c:pt>
                <c:pt idx="28">
                  <c:v>160.3</c:v>
                </c:pt>
                <c:pt idx="29">
                  <c:v>270.9</c:v>
                </c:pt>
                <c:pt idx="30">
                  <c:v>258.1</c:v>
                </c:pt>
                <c:pt idx="31">
                  <c:v>266.8</c:v>
                </c:pt>
                <c:pt idx="32">
                  <c:v>72.6</c:v>
                </c:pt>
                <c:pt idx="33">
                  <c:v>121.6</c:v>
                </c:pt>
                <c:pt idx="34">
                  <c:v>66.1</c:v>
                </c:pt>
                <c:pt idx="35">
                  <c:v>323.8</c:v>
                </c:pt>
                <c:pt idx="36">
                  <c:v>404.3</c:v>
                </c:pt>
                <c:pt idx="37">
                  <c:v>106.4</c:v>
                </c:pt>
                <c:pt idx="38">
                  <c:v>215.3</c:v>
                </c:pt>
                <c:pt idx="39">
                  <c:v>9.2</c:v>
                </c:pt>
                <c:pt idx="40">
                  <c:v>257.3</c:v>
                </c:pt>
                <c:pt idx="41">
                  <c:v>325.1000000000001</c:v>
                </c:pt>
                <c:pt idx="42">
                  <c:v>287.6</c:v>
                </c:pt>
                <c:pt idx="43">
                  <c:v>134.2</c:v>
                </c:pt>
                <c:pt idx="44">
                  <c:v>119.5</c:v>
                </c:pt>
                <c:pt idx="45">
                  <c:v>54.5</c:v>
                </c:pt>
                <c:pt idx="46">
                  <c:v>257</c:v>
                </c:pt>
                <c:pt idx="47">
                  <c:v>218</c:v>
                </c:pt>
                <c:pt idx="48">
                  <c:v>151.8</c:v>
                </c:pt>
                <c:pt idx="49">
                  <c:v>68.3</c:v>
                </c:pt>
                <c:pt idx="50">
                  <c:v>37.8</c:v>
                </c:pt>
                <c:pt idx="51">
                  <c:v>204.3</c:v>
                </c:pt>
                <c:pt idx="52">
                  <c:v>230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172.1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W.15A (2)'!$A$4:$A$56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'May W.15A (2)'!$S$4:$S$57</c:f>
              <c:numCache>
                <c:ptCount val="54"/>
                <c:pt idx="0">
                  <c:v>172.13921568627447</c:v>
                </c:pt>
                <c:pt idx="1">
                  <c:v>172.13921568627447</c:v>
                </c:pt>
                <c:pt idx="2">
                  <c:v>172.13921568627447</c:v>
                </c:pt>
                <c:pt idx="3">
                  <c:v>172.13921568627447</c:v>
                </c:pt>
                <c:pt idx="4">
                  <c:v>172.13921568627447</c:v>
                </c:pt>
                <c:pt idx="5">
                  <c:v>172.13921568627447</c:v>
                </c:pt>
                <c:pt idx="6">
                  <c:v>172.13921568627447</c:v>
                </c:pt>
                <c:pt idx="7">
                  <c:v>172.13921568627447</c:v>
                </c:pt>
                <c:pt idx="8">
                  <c:v>172.13921568627447</c:v>
                </c:pt>
                <c:pt idx="9">
                  <c:v>172.13921568627447</c:v>
                </c:pt>
                <c:pt idx="10">
                  <c:v>172.13921568627447</c:v>
                </c:pt>
                <c:pt idx="11">
                  <c:v>172.13921568627447</c:v>
                </c:pt>
                <c:pt idx="12">
                  <c:v>172.13921568627447</c:v>
                </c:pt>
                <c:pt idx="13">
                  <c:v>172.13921568627447</c:v>
                </c:pt>
                <c:pt idx="14">
                  <c:v>172.13921568627447</c:v>
                </c:pt>
                <c:pt idx="15">
                  <c:v>172.13921568627447</c:v>
                </c:pt>
                <c:pt idx="16">
                  <c:v>172.13921568627447</c:v>
                </c:pt>
                <c:pt idx="17">
                  <c:v>172.13921568627447</c:v>
                </c:pt>
                <c:pt idx="18">
                  <c:v>172.13921568627447</c:v>
                </c:pt>
                <c:pt idx="19">
                  <c:v>172.13921568627447</c:v>
                </c:pt>
                <c:pt idx="20">
                  <c:v>172.13921568627447</c:v>
                </c:pt>
                <c:pt idx="21">
                  <c:v>172.13921568627447</c:v>
                </c:pt>
                <c:pt idx="22">
                  <c:v>172.13921568627447</c:v>
                </c:pt>
                <c:pt idx="23">
                  <c:v>172.13921568627447</c:v>
                </c:pt>
                <c:pt idx="24">
                  <c:v>172.13921568627447</c:v>
                </c:pt>
                <c:pt idx="25">
                  <c:v>172.13921568627447</c:v>
                </c:pt>
                <c:pt idx="26">
                  <c:v>172.13921568627447</c:v>
                </c:pt>
                <c:pt idx="27">
                  <c:v>172.13921568627447</c:v>
                </c:pt>
                <c:pt idx="28">
                  <c:v>172.13921568627447</c:v>
                </c:pt>
                <c:pt idx="29">
                  <c:v>172.13921568627447</c:v>
                </c:pt>
                <c:pt idx="30">
                  <c:v>172.13921568627447</c:v>
                </c:pt>
                <c:pt idx="31">
                  <c:v>172.13921568627447</c:v>
                </c:pt>
                <c:pt idx="32">
                  <c:v>172.13921568627447</c:v>
                </c:pt>
                <c:pt idx="33">
                  <c:v>172.13921568627447</c:v>
                </c:pt>
                <c:pt idx="34">
                  <c:v>172.13921568627447</c:v>
                </c:pt>
                <c:pt idx="35">
                  <c:v>172.13921568627447</c:v>
                </c:pt>
                <c:pt idx="36">
                  <c:v>172.13921568627447</c:v>
                </c:pt>
                <c:pt idx="37">
                  <c:v>172.13921568627447</c:v>
                </c:pt>
                <c:pt idx="38">
                  <c:v>172.13921568627447</c:v>
                </c:pt>
                <c:pt idx="39">
                  <c:v>172.13921568627447</c:v>
                </c:pt>
                <c:pt idx="40">
                  <c:v>172.13921568627447</c:v>
                </c:pt>
                <c:pt idx="41">
                  <c:v>172.13921568627447</c:v>
                </c:pt>
                <c:pt idx="42">
                  <c:v>172.13921568627447</c:v>
                </c:pt>
                <c:pt idx="43">
                  <c:v>172.13921568627447</c:v>
                </c:pt>
                <c:pt idx="44">
                  <c:v>172.13921568627447</c:v>
                </c:pt>
                <c:pt idx="45">
                  <c:v>172.13921568627447</c:v>
                </c:pt>
                <c:pt idx="46">
                  <c:v>172.13921568627447</c:v>
                </c:pt>
                <c:pt idx="47">
                  <c:v>172.13921568627447</c:v>
                </c:pt>
                <c:pt idx="48">
                  <c:v>172.13921568627447</c:v>
                </c:pt>
                <c:pt idx="49">
                  <c:v>172.13921568627447</c:v>
                </c:pt>
                <c:pt idx="50">
                  <c:v>172.13921568627447</c:v>
                </c:pt>
                <c:pt idx="51">
                  <c:v>172.13921568627447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W.15A (2)'!$A$4:$A$56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'May W.15A (2)'!$N$4:$N$59</c:f>
              <c:numCache>
                <c:ptCount val="56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6">
                  <c:v>816.8</c:v>
                </c:pt>
                <c:pt idx="7">
                  <c:v>1094.6</c:v>
                </c:pt>
                <c:pt idx="8">
                  <c:v>788.9</c:v>
                </c:pt>
                <c:pt idx="9">
                  <c:v>768.5</c:v>
                </c:pt>
                <c:pt idx="10">
                  <c:v>1339.9</c:v>
                </c:pt>
                <c:pt idx="11">
                  <c:v>809.3</c:v>
                </c:pt>
                <c:pt idx="12">
                  <c:v>964.1</c:v>
                </c:pt>
                <c:pt idx="13">
                  <c:v>859.2</c:v>
                </c:pt>
                <c:pt idx="14">
                  <c:v>1109.6</c:v>
                </c:pt>
                <c:pt idx="15">
                  <c:v>1034.1</c:v>
                </c:pt>
                <c:pt idx="16">
                  <c:v>972.4</c:v>
                </c:pt>
                <c:pt idx="17">
                  <c:v>1141.2</c:v>
                </c:pt>
                <c:pt idx="18">
                  <c:v>1017.3</c:v>
                </c:pt>
                <c:pt idx="19">
                  <c:v>950</c:v>
                </c:pt>
                <c:pt idx="20">
                  <c:v>819.5</c:v>
                </c:pt>
                <c:pt idx="21">
                  <c:v>1147</c:v>
                </c:pt>
                <c:pt idx="22">
                  <c:v>1020.4</c:v>
                </c:pt>
                <c:pt idx="23">
                  <c:v>1192</c:v>
                </c:pt>
                <c:pt idx="24">
                  <c:v>952.6</c:v>
                </c:pt>
                <c:pt idx="25">
                  <c:v>1005.1</c:v>
                </c:pt>
                <c:pt idx="27">
                  <c:v>944.3</c:v>
                </c:pt>
                <c:pt idx="28">
                  <c:v>1059.8</c:v>
                </c:pt>
                <c:pt idx="29">
                  <c:v>1305.3</c:v>
                </c:pt>
                <c:pt idx="30">
                  <c:v>1141.1</c:v>
                </c:pt>
                <c:pt idx="31">
                  <c:v>1214.9</c:v>
                </c:pt>
                <c:pt idx="32">
                  <c:v>690</c:v>
                </c:pt>
                <c:pt idx="33">
                  <c:v>854.41</c:v>
                </c:pt>
                <c:pt idx="34">
                  <c:v>867.9</c:v>
                </c:pt>
                <c:pt idx="35">
                  <c:v>1445</c:v>
                </c:pt>
                <c:pt idx="36">
                  <c:v>1089.8</c:v>
                </c:pt>
                <c:pt idx="37">
                  <c:v>898.9</c:v>
                </c:pt>
                <c:pt idx="38">
                  <c:v>942.6</c:v>
                </c:pt>
                <c:pt idx="39">
                  <c:v>1016.4</c:v>
                </c:pt>
                <c:pt idx="40">
                  <c:v>1560.8000000000002</c:v>
                </c:pt>
                <c:pt idx="41">
                  <c:v>1294.7</c:v>
                </c:pt>
                <c:pt idx="42">
                  <c:v>990.8000000000001</c:v>
                </c:pt>
                <c:pt idx="43">
                  <c:v>1011.2</c:v>
                </c:pt>
                <c:pt idx="44">
                  <c:v>944.1</c:v>
                </c:pt>
                <c:pt idx="45">
                  <c:v>1037.2</c:v>
                </c:pt>
                <c:pt idx="46">
                  <c:v>1428.4000000000003</c:v>
                </c:pt>
                <c:pt idx="47">
                  <c:v>930.1</c:v>
                </c:pt>
                <c:pt idx="48">
                  <c:v>741.7</c:v>
                </c:pt>
                <c:pt idx="49">
                  <c:v>517.6</c:v>
                </c:pt>
                <c:pt idx="50">
                  <c:v>849.7</c:v>
                </c:pt>
                <c:pt idx="51">
                  <c:v>984.3</c:v>
                </c:pt>
                <c:pt idx="52">
                  <c:v>1075.7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1,012.9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W.15A (2)'!$A$4:$A$56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'May W.15A (2)'!$T$4:$T$57</c:f>
              <c:numCache>
                <c:ptCount val="54"/>
                <c:pt idx="0">
                  <c:v>1012.8903921568627</c:v>
                </c:pt>
                <c:pt idx="1">
                  <c:v>1012.8903921568627</c:v>
                </c:pt>
                <c:pt idx="2">
                  <c:v>1012.8903921568627</c:v>
                </c:pt>
                <c:pt idx="3">
                  <c:v>1012.8903921568627</c:v>
                </c:pt>
                <c:pt idx="4">
                  <c:v>1012.8903921568627</c:v>
                </c:pt>
                <c:pt idx="5">
                  <c:v>1012.8903921568627</c:v>
                </c:pt>
                <c:pt idx="6">
                  <c:v>1012.8903921568627</c:v>
                </c:pt>
                <c:pt idx="7">
                  <c:v>1012.8903921568627</c:v>
                </c:pt>
                <c:pt idx="8">
                  <c:v>1012.8903921568627</c:v>
                </c:pt>
                <c:pt idx="9">
                  <c:v>1012.8903921568627</c:v>
                </c:pt>
                <c:pt idx="10">
                  <c:v>1012.8903921568627</c:v>
                </c:pt>
                <c:pt idx="11">
                  <c:v>1012.8903921568627</c:v>
                </c:pt>
                <c:pt idx="12">
                  <c:v>1012.8903921568627</c:v>
                </c:pt>
                <c:pt idx="13">
                  <c:v>1012.8903921568627</c:v>
                </c:pt>
                <c:pt idx="14">
                  <c:v>1012.8903921568627</c:v>
                </c:pt>
                <c:pt idx="15">
                  <c:v>1012.8903921568627</c:v>
                </c:pt>
                <c:pt idx="16">
                  <c:v>1012.8903921568627</c:v>
                </c:pt>
                <c:pt idx="17">
                  <c:v>1012.8903921568627</c:v>
                </c:pt>
                <c:pt idx="18">
                  <c:v>1012.8903921568627</c:v>
                </c:pt>
                <c:pt idx="19">
                  <c:v>1012.8903921568627</c:v>
                </c:pt>
                <c:pt idx="20">
                  <c:v>1012.8903921568627</c:v>
                </c:pt>
                <c:pt idx="21">
                  <c:v>1012.8903921568627</c:v>
                </c:pt>
                <c:pt idx="22">
                  <c:v>1012.8903921568627</c:v>
                </c:pt>
                <c:pt idx="23">
                  <c:v>1012.8903921568627</c:v>
                </c:pt>
                <c:pt idx="24">
                  <c:v>1012.8903921568627</c:v>
                </c:pt>
                <c:pt idx="25">
                  <c:v>1012.8903921568627</c:v>
                </c:pt>
                <c:pt idx="26">
                  <c:v>1012.8903921568627</c:v>
                </c:pt>
                <c:pt idx="27">
                  <c:v>1012.8903921568627</c:v>
                </c:pt>
                <c:pt idx="28">
                  <c:v>1012.8903921568627</c:v>
                </c:pt>
                <c:pt idx="29">
                  <c:v>1012.8903921568627</c:v>
                </c:pt>
                <c:pt idx="30">
                  <c:v>1012.8903921568627</c:v>
                </c:pt>
                <c:pt idx="31">
                  <c:v>1012.8903921568627</c:v>
                </c:pt>
                <c:pt idx="32">
                  <c:v>1012.8903921568627</c:v>
                </c:pt>
                <c:pt idx="33">
                  <c:v>1012.8903921568627</c:v>
                </c:pt>
                <c:pt idx="34">
                  <c:v>1012.8903921568627</c:v>
                </c:pt>
                <c:pt idx="35">
                  <c:v>1012.8903921568627</c:v>
                </c:pt>
                <c:pt idx="36">
                  <c:v>1012.8903921568627</c:v>
                </c:pt>
                <c:pt idx="37">
                  <c:v>1012.8903921568627</c:v>
                </c:pt>
                <c:pt idx="38">
                  <c:v>1012.8903921568627</c:v>
                </c:pt>
                <c:pt idx="39">
                  <c:v>1012.8903921568627</c:v>
                </c:pt>
                <c:pt idx="40">
                  <c:v>1012.8903921568627</c:v>
                </c:pt>
                <c:pt idx="41">
                  <c:v>1012.8903921568627</c:v>
                </c:pt>
                <c:pt idx="42">
                  <c:v>1012.8903921568627</c:v>
                </c:pt>
                <c:pt idx="43">
                  <c:v>1012.8903921568627</c:v>
                </c:pt>
                <c:pt idx="44">
                  <c:v>1012.8903921568627</c:v>
                </c:pt>
                <c:pt idx="45">
                  <c:v>1012.8903921568627</c:v>
                </c:pt>
                <c:pt idx="46">
                  <c:v>1012.8903921568627</c:v>
                </c:pt>
                <c:pt idx="47">
                  <c:v>1012.8903921568627</c:v>
                </c:pt>
                <c:pt idx="48">
                  <c:v>1012.8903921568627</c:v>
                </c:pt>
                <c:pt idx="49">
                  <c:v>1012.8903921568627</c:v>
                </c:pt>
                <c:pt idx="50">
                  <c:v>1012.8903921568627</c:v>
                </c:pt>
                <c:pt idx="51">
                  <c:v>1012.8903921568627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W.15A (2)'!$A$4:$A$56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'May W.15A (2)'!$Q$4:$Q$59</c:f>
              <c:numCache>
                <c:ptCount val="56"/>
                <c:pt idx="52">
                  <c:v>1075.7</c:v>
                </c:pt>
              </c:numCache>
            </c:numRef>
          </c:val>
          <c:smooth val="0"/>
        </c:ser>
        <c:marker val="1"/>
        <c:axId val="29221805"/>
        <c:axId val="61669654"/>
      </c:lineChart>
      <c:catAx>
        <c:axId val="29221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669654"/>
        <c:crossesAt val="-100"/>
        <c:auto val="0"/>
        <c:lblOffset val="100"/>
        <c:tickLblSkip val="2"/>
        <c:noMultiLvlLbl val="0"/>
      </c:catAx>
      <c:valAx>
        <c:axId val="61669654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9221805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5125"/>
          <c:w val="0.89975"/>
          <c:h val="0.1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0.93475</cdr:y>
    </cdr:from>
    <cdr:to>
      <cdr:x>0.45</cdr:x>
      <cdr:y>0.98975</cdr:y>
    </cdr:to>
    <cdr:sp>
      <cdr:nvSpPr>
        <cdr:cNvPr id="1" name="Text Box 3"/>
        <cdr:cNvSpPr txBox="1">
          <a:spLocks noChangeArrowheads="1"/>
        </cdr:cNvSpPr>
      </cdr:nvSpPr>
      <cdr:spPr>
        <a:xfrm>
          <a:off x="2428875" y="5962650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75" zoomScaleNormal="75" zoomScalePageLayoutView="0" workbookViewId="0" topLeftCell="A46">
      <selection activeCell="B60" sqref="B60:O62"/>
    </sheetView>
  </sheetViews>
  <sheetFormatPr defaultColWidth="8.77734375" defaultRowHeight="19.5"/>
  <cols>
    <col min="1" max="1" width="5.77734375" style="52" customWidth="1"/>
    <col min="2" max="13" width="5.77734375" style="34" customWidth="1"/>
    <col min="14" max="14" width="7.77734375" style="50" customWidth="1"/>
    <col min="15" max="15" width="5.77734375" style="51" customWidth="1"/>
    <col min="16" max="19" width="5.21484375" style="1" customWidth="1"/>
    <col min="20" max="20" width="6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4.75" customHeight="1">
      <c r="A2" s="70" t="s">
        <v>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2514</v>
      </c>
      <c r="B4" s="9">
        <v>67.3</v>
      </c>
      <c r="C4" s="9">
        <v>171.5</v>
      </c>
      <c r="D4" s="9">
        <v>86.7</v>
      </c>
      <c r="E4" s="9">
        <v>165.3</v>
      </c>
      <c r="F4" s="9">
        <v>202.6</v>
      </c>
      <c r="G4" s="9">
        <v>246.4</v>
      </c>
      <c r="H4" s="9">
        <v>172.7</v>
      </c>
      <c r="I4" s="9">
        <v>10.4</v>
      </c>
      <c r="J4" s="9">
        <v>5.5</v>
      </c>
      <c r="K4" s="9">
        <v>0</v>
      </c>
      <c r="L4" s="9">
        <v>5.1</v>
      </c>
      <c r="M4" s="9">
        <v>7.2</v>
      </c>
      <c r="N4" s="10">
        <v>1140.7</v>
      </c>
      <c r="O4" s="11">
        <v>122</v>
      </c>
      <c r="S4" s="12">
        <f>C61</f>
        <v>172.13921568627447</v>
      </c>
      <c r="T4" s="12">
        <f>N61</f>
        <v>1012.8903921568627</v>
      </c>
    </row>
    <row r="5" spans="1:20" ht="21" customHeight="1">
      <c r="A5" s="13">
        <v>2515</v>
      </c>
      <c r="B5" s="14">
        <v>80.7</v>
      </c>
      <c r="C5" s="14">
        <v>151.5</v>
      </c>
      <c r="D5" s="14">
        <v>225.9</v>
      </c>
      <c r="E5" s="14">
        <v>49.1</v>
      </c>
      <c r="F5" s="14">
        <v>272.3</v>
      </c>
      <c r="G5" s="14">
        <v>132.1</v>
      </c>
      <c r="H5" s="14">
        <v>101.9</v>
      </c>
      <c r="I5" s="14">
        <v>90.9</v>
      </c>
      <c r="J5" s="14">
        <v>0</v>
      </c>
      <c r="K5" s="14">
        <v>0</v>
      </c>
      <c r="L5" s="14">
        <v>0</v>
      </c>
      <c r="M5" s="14">
        <v>22</v>
      </c>
      <c r="N5" s="15">
        <v>1126.4</v>
      </c>
      <c r="O5" s="16">
        <v>106</v>
      </c>
      <c r="S5" s="12">
        <f aca="true" t="shared" si="0" ref="S5:S36">$C$61</f>
        <v>172.13921568627447</v>
      </c>
      <c r="T5" s="12">
        <f aca="true" t="shared" si="1" ref="T5:T36">$N$61</f>
        <v>1012.8903921568627</v>
      </c>
    </row>
    <row r="6" spans="1:20" ht="21" customHeight="1">
      <c r="A6" s="13">
        <v>2516</v>
      </c>
      <c r="B6" s="14">
        <v>6.5</v>
      </c>
      <c r="C6" s="14">
        <v>215.4</v>
      </c>
      <c r="D6" s="14">
        <v>229.6</v>
      </c>
      <c r="E6" s="14">
        <v>122.3</v>
      </c>
      <c r="F6" s="14">
        <v>214.6</v>
      </c>
      <c r="G6" s="14">
        <v>369.9</v>
      </c>
      <c r="H6" s="14">
        <v>86.1</v>
      </c>
      <c r="I6" s="14">
        <v>32.2</v>
      </c>
      <c r="J6" s="14">
        <v>0</v>
      </c>
      <c r="K6" s="14">
        <v>0</v>
      </c>
      <c r="L6" s="14">
        <v>0</v>
      </c>
      <c r="M6" s="14">
        <v>48.4</v>
      </c>
      <c r="N6" s="15">
        <v>1325</v>
      </c>
      <c r="O6" s="16">
        <v>119</v>
      </c>
      <c r="S6" s="12">
        <f t="shared" si="0"/>
        <v>172.13921568627447</v>
      </c>
      <c r="T6" s="12">
        <f t="shared" si="1"/>
        <v>1012.8903921568627</v>
      </c>
    </row>
    <row r="7" spans="1:20" ht="21" customHeight="1">
      <c r="A7" s="13">
        <v>2517</v>
      </c>
      <c r="B7" s="14">
        <v>321</v>
      </c>
      <c r="C7" s="14">
        <v>137.9</v>
      </c>
      <c r="D7" s="14">
        <v>74.5</v>
      </c>
      <c r="E7" s="14">
        <v>190.2</v>
      </c>
      <c r="F7" s="14">
        <v>178.6</v>
      </c>
      <c r="G7" s="14">
        <v>170.3</v>
      </c>
      <c r="H7" s="14">
        <v>144.2</v>
      </c>
      <c r="I7" s="14">
        <v>62.7</v>
      </c>
      <c r="J7" s="14">
        <v>1.6</v>
      </c>
      <c r="K7" s="14">
        <v>46.3</v>
      </c>
      <c r="L7" s="14">
        <v>0</v>
      </c>
      <c r="M7" s="14">
        <v>6.8</v>
      </c>
      <c r="N7" s="15">
        <v>1334.1</v>
      </c>
      <c r="O7" s="16">
        <v>130</v>
      </c>
      <c r="S7" s="12">
        <f t="shared" si="0"/>
        <v>172.13921568627447</v>
      </c>
      <c r="T7" s="12">
        <f t="shared" si="1"/>
        <v>1012.8903921568627</v>
      </c>
    </row>
    <row r="8" spans="1:20" ht="21" customHeight="1">
      <c r="A8" s="13">
        <v>2518</v>
      </c>
      <c r="B8" s="14">
        <v>42.4</v>
      </c>
      <c r="C8" s="14">
        <v>154.7</v>
      </c>
      <c r="D8" s="14">
        <v>167.3</v>
      </c>
      <c r="E8" s="14">
        <v>63.1</v>
      </c>
      <c r="F8" s="14">
        <v>160.3</v>
      </c>
      <c r="G8" s="14">
        <v>101.1</v>
      </c>
      <c r="H8" s="14">
        <v>128.1</v>
      </c>
      <c r="I8" s="14">
        <v>12.8</v>
      </c>
      <c r="J8" s="14">
        <v>2.7</v>
      </c>
      <c r="K8" s="14">
        <v>0</v>
      </c>
      <c r="L8" s="14">
        <v>0</v>
      </c>
      <c r="M8" s="14">
        <v>0.8</v>
      </c>
      <c r="N8" s="15">
        <v>833.3</v>
      </c>
      <c r="O8" s="16">
        <v>81</v>
      </c>
      <c r="S8" s="12">
        <f t="shared" si="0"/>
        <v>172.13921568627447</v>
      </c>
      <c r="T8" s="12">
        <f t="shared" si="1"/>
        <v>1012.8903921568627</v>
      </c>
    </row>
    <row r="9" spans="1:20" ht="21" customHeight="1">
      <c r="A9" s="17">
        <v>2519</v>
      </c>
      <c r="B9" s="15">
        <v>20.9</v>
      </c>
      <c r="C9" s="15">
        <v>11.1</v>
      </c>
      <c r="D9" s="15">
        <v>18.2</v>
      </c>
      <c r="E9" s="15">
        <v>114</v>
      </c>
      <c r="F9" s="15">
        <v>54.6</v>
      </c>
      <c r="G9" s="15">
        <v>80.1</v>
      </c>
      <c r="H9" s="15">
        <v>12.5</v>
      </c>
      <c r="I9" s="15">
        <v>5</v>
      </c>
      <c r="J9" s="15">
        <v>8.7</v>
      </c>
      <c r="K9" s="15">
        <v>0</v>
      </c>
      <c r="L9" s="15">
        <v>0</v>
      </c>
      <c r="M9" s="15">
        <v>9.3</v>
      </c>
      <c r="N9" s="15"/>
      <c r="O9" s="18" t="s">
        <v>22</v>
      </c>
      <c r="S9" s="12">
        <f t="shared" si="0"/>
        <v>172.13921568627447</v>
      </c>
      <c r="T9" s="12">
        <f t="shared" si="1"/>
        <v>1012.8903921568627</v>
      </c>
    </row>
    <row r="10" spans="1:20" ht="21" customHeight="1">
      <c r="A10" s="13">
        <v>2520</v>
      </c>
      <c r="B10" s="14">
        <v>12</v>
      </c>
      <c r="C10" s="14">
        <v>46.2</v>
      </c>
      <c r="D10" s="14">
        <v>52.1</v>
      </c>
      <c r="E10" s="14">
        <v>138.3</v>
      </c>
      <c r="F10" s="14">
        <v>239.1</v>
      </c>
      <c r="G10" s="14">
        <v>162.7</v>
      </c>
      <c r="H10" s="14">
        <v>93.6</v>
      </c>
      <c r="I10" s="14">
        <v>29.7</v>
      </c>
      <c r="J10" s="14">
        <v>8</v>
      </c>
      <c r="K10" s="14">
        <v>20.3</v>
      </c>
      <c r="L10" s="14">
        <v>14.8</v>
      </c>
      <c r="M10" s="14">
        <v>0</v>
      </c>
      <c r="N10" s="15">
        <v>816.8</v>
      </c>
      <c r="O10" s="16">
        <v>88</v>
      </c>
      <c r="S10" s="12">
        <f t="shared" si="0"/>
        <v>172.13921568627447</v>
      </c>
      <c r="T10" s="12">
        <f t="shared" si="1"/>
        <v>1012.8903921568627</v>
      </c>
    </row>
    <row r="11" spans="1:20" ht="21" customHeight="1">
      <c r="A11" s="13">
        <v>2521</v>
      </c>
      <c r="B11" s="14">
        <v>18.3</v>
      </c>
      <c r="C11" s="14">
        <v>198.1</v>
      </c>
      <c r="D11" s="14">
        <v>56.2</v>
      </c>
      <c r="E11" s="14">
        <v>236.4</v>
      </c>
      <c r="F11" s="14">
        <v>230</v>
      </c>
      <c r="G11" s="14">
        <v>266</v>
      </c>
      <c r="H11" s="14">
        <v>77.4</v>
      </c>
      <c r="I11" s="14">
        <v>0</v>
      </c>
      <c r="J11" s="14">
        <v>0</v>
      </c>
      <c r="K11" s="14">
        <v>0.8</v>
      </c>
      <c r="L11" s="14">
        <v>11.4</v>
      </c>
      <c r="M11" s="14">
        <v>0</v>
      </c>
      <c r="N11" s="15">
        <v>1094.6</v>
      </c>
      <c r="O11" s="16">
        <v>93</v>
      </c>
      <c r="S11" s="12">
        <f t="shared" si="0"/>
        <v>172.13921568627447</v>
      </c>
      <c r="T11" s="12">
        <f t="shared" si="1"/>
        <v>1012.8903921568627</v>
      </c>
    </row>
    <row r="12" spans="1:20" ht="21" customHeight="1">
      <c r="A12" s="13">
        <v>2522</v>
      </c>
      <c r="B12" s="14">
        <v>77.4</v>
      </c>
      <c r="C12" s="14">
        <v>196</v>
      </c>
      <c r="D12" s="14">
        <v>265.6</v>
      </c>
      <c r="E12" s="14">
        <v>30.8</v>
      </c>
      <c r="F12" s="14">
        <v>76.1</v>
      </c>
      <c r="G12" s="14">
        <v>108</v>
      </c>
      <c r="H12" s="14">
        <v>27.4</v>
      </c>
      <c r="I12" s="14">
        <v>0</v>
      </c>
      <c r="J12" s="14">
        <v>0</v>
      </c>
      <c r="K12" s="14">
        <v>0</v>
      </c>
      <c r="L12" s="14">
        <v>0</v>
      </c>
      <c r="M12" s="14">
        <v>7.6</v>
      </c>
      <c r="N12" s="15">
        <v>788.9</v>
      </c>
      <c r="O12" s="16">
        <v>86</v>
      </c>
      <c r="S12" s="12">
        <f t="shared" si="0"/>
        <v>172.13921568627447</v>
      </c>
      <c r="T12" s="12">
        <f t="shared" si="1"/>
        <v>1012.8903921568627</v>
      </c>
    </row>
    <row r="13" spans="1:20" ht="21" customHeight="1">
      <c r="A13" s="13">
        <v>2523</v>
      </c>
      <c r="B13" s="14">
        <v>24.8</v>
      </c>
      <c r="C13" s="14">
        <v>127.3</v>
      </c>
      <c r="D13" s="14">
        <v>135.6</v>
      </c>
      <c r="E13" s="14">
        <v>101.3</v>
      </c>
      <c r="F13" s="14">
        <v>74.2</v>
      </c>
      <c r="G13" s="14">
        <v>159.3</v>
      </c>
      <c r="H13" s="14">
        <v>114</v>
      </c>
      <c r="I13" s="14">
        <v>13.7</v>
      </c>
      <c r="J13" s="14">
        <v>7</v>
      </c>
      <c r="K13" s="14">
        <v>0</v>
      </c>
      <c r="L13" s="14">
        <v>0.2</v>
      </c>
      <c r="M13" s="14">
        <v>11.1</v>
      </c>
      <c r="N13" s="15">
        <v>768.5</v>
      </c>
      <c r="O13" s="16">
        <v>120</v>
      </c>
      <c r="S13" s="12">
        <f t="shared" si="0"/>
        <v>172.13921568627447</v>
      </c>
      <c r="T13" s="12">
        <f t="shared" si="1"/>
        <v>1012.8903921568627</v>
      </c>
    </row>
    <row r="14" spans="1:20" ht="21" customHeight="1">
      <c r="A14" s="13">
        <v>2524</v>
      </c>
      <c r="B14" s="14">
        <v>90.9</v>
      </c>
      <c r="C14" s="14">
        <v>362.5</v>
      </c>
      <c r="D14" s="14">
        <v>115.7</v>
      </c>
      <c r="E14" s="14">
        <v>283.1</v>
      </c>
      <c r="F14" s="14">
        <v>182.1</v>
      </c>
      <c r="G14" s="14">
        <v>150.1</v>
      </c>
      <c r="H14" s="14">
        <v>97.8</v>
      </c>
      <c r="I14" s="14">
        <v>41</v>
      </c>
      <c r="J14" s="14">
        <v>0.1</v>
      </c>
      <c r="K14" s="14">
        <v>0</v>
      </c>
      <c r="L14" s="14">
        <v>0</v>
      </c>
      <c r="M14" s="14">
        <v>16.6</v>
      </c>
      <c r="N14" s="15">
        <v>1339.9</v>
      </c>
      <c r="O14" s="16">
        <v>123</v>
      </c>
      <c r="S14" s="12">
        <f t="shared" si="0"/>
        <v>172.13921568627447</v>
      </c>
      <c r="T14" s="12">
        <f t="shared" si="1"/>
        <v>1012.8903921568627</v>
      </c>
    </row>
    <row r="15" spans="1:20" ht="21" customHeight="1">
      <c r="A15" s="13">
        <v>2525</v>
      </c>
      <c r="B15" s="14">
        <v>97.4</v>
      </c>
      <c r="C15" s="14">
        <v>165.6</v>
      </c>
      <c r="D15" s="14">
        <v>107.9</v>
      </c>
      <c r="E15" s="14">
        <v>55.9</v>
      </c>
      <c r="F15" s="14">
        <v>80</v>
      </c>
      <c r="G15" s="14">
        <v>183.9</v>
      </c>
      <c r="H15" s="14">
        <v>115.2</v>
      </c>
      <c r="I15" s="14">
        <v>0</v>
      </c>
      <c r="J15" s="14">
        <v>0</v>
      </c>
      <c r="K15" s="14">
        <v>3.4</v>
      </c>
      <c r="L15" s="14">
        <v>0</v>
      </c>
      <c r="M15" s="14">
        <v>0</v>
      </c>
      <c r="N15" s="15">
        <v>809.3</v>
      </c>
      <c r="O15" s="16">
        <v>112</v>
      </c>
      <c r="S15" s="12">
        <f t="shared" si="0"/>
        <v>172.13921568627447</v>
      </c>
      <c r="T15" s="12">
        <f t="shared" si="1"/>
        <v>1012.8903921568627</v>
      </c>
    </row>
    <row r="16" spans="1:20" ht="21" customHeight="1">
      <c r="A16" s="13">
        <v>2526</v>
      </c>
      <c r="B16" s="14">
        <v>1.8</v>
      </c>
      <c r="C16" s="14">
        <v>199.4</v>
      </c>
      <c r="D16" s="14">
        <v>53.5</v>
      </c>
      <c r="E16" s="14">
        <v>91.6</v>
      </c>
      <c r="F16" s="14">
        <v>156.4</v>
      </c>
      <c r="G16" s="14">
        <v>207.1</v>
      </c>
      <c r="H16" s="14">
        <v>165.6</v>
      </c>
      <c r="I16" s="14">
        <v>77.4</v>
      </c>
      <c r="J16" s="14">
        <v>4.8</v>
      </c>
      <c r="K16" s="14">
        <v>0</v>
      </c>
      <c r="L16" s="14">
        <v>6.5</v>
      </c>
      <c r="M16" s="14">
        <v>0</v>
      </c>
      <c r="N16" s="15">
        <v>964.1</v>
      </c>
      <c r="O16" s="16">
        <v>117</v>
      </c>
      <c r="S16" s="12">
        <f t="shared" si="0"/>
        <v>172.13921568627447</v>
      </c>
      <c r="T16" s="12">
        <f t="shared" si="1"/>
        <v>1012.8903921568627</v>
      </c>
    </row>
    <row r="17" spans="1:20" ht="21" customHeight="1">
      <c r="A17" s="13">
        <v>2527</v>
      </c>
      <c r="B17" s="14">
        <v>89.5</v>
      </c>
      <c r="C17" s="14">
        <v>144.2</v>
      </c>
      <c r="D17" s="14">
        <v>107.7</v>
      </c>
      <c r="E17" s="14">
        <v>140.8</v>
      </c>
      <c r="F17" s="14">
        <v>115.7</v>
      </c>
      <c r="G17" s="14">
        <v>160.1</v>
      </c>
      <c r="H17" s="14">
        <v>80.6</v>
      </c>
      <c r="I17" s="14">
        <v>20.6</v>
      </c>
      <c r="J17" s="14">
        <v>0</v>
      </c>
      <c r="K17" s="14">
        <v>0</v>
      </c>
      <c r="L17" s="14">
        <v>0</v>
      </c>
      <c r="M17" s="14">
        <v>0</v>
      </c>
      <c r="N17" s="15">
        <v>859.2</v>
      </c>
      <c r="O17" s="16">
        <v>117</v>
      </c>
      <c r="S17" s="12">
        <f t="shared" si="0"/>
        <v>172.13921568627447</v>
      </c>
      <c r="T17" s="12">
        <f t="shared" si="1"/>
        <v>1012.8903921568627</v>
      </c>
    </row>
    <row r="18" spans="1:20" ht="21" customHeight="1">
      <c r="A18" s="13">
        <v>2528</v>
      </c>
      <c r="B18" s="14">
        <v>100.5</v>
      </c>
      <c r="C18" s="14">
        <v>216.7</v>
      </c>
      <c r="D18" s="14">
        <v>66.3</v>
      </c>
      <c r="E18" s="14">
        <v>77.4</v>
      </c>
      <c r="F18" s="14">
        <v>48.9</v>
      </c>
      <c r="G18" s="14">
        <v>351.1</v>
      </c>
      <c r="H18" s="14">
        <v>157.9</v>
      </c>
      <c r="I18" s="14">
        <v>90.8</v>
      </c>
      <c r="J18" s="14">
        <v>0</v>
      </c>
      <c r="K18" s="14">
        <v>0</v>
      </c>
      <c r="L18" s="14">
        <v>0</v>
      </c>
      <c r="M18" s="14">
        <v>0</v>
      </c>
      <c r="N18" s="15">
        <v>1109.6</v>
      </c>
      <c r="O18" s="16">
        <v>125</v>
      </c>
      <c r="S18" s="12">
        <f t="shared" si="0"/>
        <v>172.13921568627447</v>
      </c>
      <c r="T18" s="12">
        <f t="shared" si="1"/>
        <v>1012.8903921568627</v>
      </c>
    </row>
    <row r="19" spans="1:20" ht="21" customHeight="1">
      <c r="A19" s="13">
        <v>2529</v>
      </c>
      <c r="B19" s="14">
        <v>98.7</v>
      </c>
      <c r="C19" s="14">
        <v>100.3</v>
      </c>
      <c r="D19" s="14">
        <v>69</v>
      </c>
      <c r="E19" s="14">
        <v>157.9</v>
      </c>
      <c r="F19" s="14">
        <v>198.2</v>
      </c>
      <c r="G19" s="14">
        <v>178.6</v>
      </c>
      <c r="H19" s="14">
        <v>124.7</v>
      </c>
      <c r="I19" s="14">
        <v>51.6</v>
      </c>
      <c r="J19" s="14">
        <v>18</v>
      </c>
      <c r="K19" s="14">
        <v>0</v>
      </c>
      <c r="L19" s="14">
        <v>18.3</v>
      </c>
      <c r="M19" s="14">
        <v>18.8</v>
      </c>
      <c r="N19" s="15">
        <v>1034.1</v>
      </c>
      <c r="O19" s="16">
        <v>113</v>
      </c>
      <c r="S19" s="12">
        <f t="shared" si="0"/>
        <v>172.13921568627447</v>
      </c>
      <c r="T19" s="12">
        <f t="shared" si="1"/>
        <v>1012.8903921568627</v>
      </c>
    </row>
    <row r="20" spans="1:20" ht="21" customHeight="1">
      <c r="A20" s="13">
        <v>2530</v>
      </c>
      <c r="B20" s="14">
        <v>29.9</v>
      </c>
      <c r="C20" s="14">
        <v>45.2</v>
      </c>
      <c r="D20" s="14">
        <v>127.5</v>
      </c>
      <c r="E20" s="14">
        <v>78.4</v>
      </c>
      <c r="F20" s="14">
        <v>279.8</v>
      </c>
      <c r="G20" s="14">
        <v>270</v>
      </c>
      <c r="H20" s="14">
        <v>56</v>
      </c>
      <c r="I20" s="14">
        <v>81.3</v>
      </c>
      <c r="J20" s="14">
        <v>0</v>
      </c>
      <c r="K20" s="14">
        <v>0</v>
      </c>
      <c r="L20" s="14">
        <v>0.8</v>
      </c>
      <c r="M20" s="14">
        <v>3.5</v>
      </c>
      <c r="N20" s="15">
        <v>972.4</v>
      </c>
      <c r="O20" s="16">
        <v>109</v>
      </c>
      <c r="S20" s="12">
        <f t="shared" si="0"/>
        <v>172.13921568627447</v>
      </c>
      <c r="T20" s="12">
        <f t="shared" si="1"/>
        <v>1012.8903921568627</v>
      </c>
    </row>
    <row r="21" spans="1:20" ht="21" customHeight="1">
      <c r="A21" s="13">
        <v>2531</v>
      </c>
      <c r="B21" s="14">
        <v>86.6</v>
      </c>
      <c r="C21" s="14">
        <v>121.5</v>
      </c>
      <c r="D21" s="14">
        <v>219.6</v>
      </c>
      <c r="E21" s="14">
        <v>196.1</v>
      </c>
      <c r="F21" s="14">
        <v>208.3</v>
      </c>
      <c r="G21" s="14">
        <v>78.8</v>
      </c>
      <c r="H21" s="14">
        <v>183</v>
      </c>
      <c r="I21" s="14">
        <v>42</v>
      </c>
      <c r="J21" s="14">
        <v>0</v>
      </c>
      <c r="K21" s="14">
        <v>4.5</v>
      </c>
      <c r="L21" s="14">
        <v>0</v>
      </c>
      <c r="M21" s="14">
        <v>0.8</v>
      </c>
      <c r="N21" s="15">
        <v>1141.2</v>
      </c>
      <c r="O21" s="16">
        <v>125</v>
      </c>
      <c r="S21" s="12">
        <f t="shared" si="0"/>
        <v>172.13921568627447</v>
      </c>
      <c r="T21" s="12">
        <f t="shared" si="1"/>
        <v>1012.8903921568627</v>
      </c>
    </row>
    <row r="22" spans="1:20" ht="21" customHeight="1">
      <c r="A22" s="13">
        <v>2532</v>
      </c>
      <c r="B22" s="14">
        <v>38.5</v>
      </c>
      <c r="C22" s="14">
        <v>327</v>
      </c>
      <c r="D22" s="14">
        <v>159.5</v>
      </c>
      <c r="E22" s="14">
        <v>83.2</v>
      </c>
      <c r="F22" s="14">
        <v>128.4</v>
      </c>
      <c r="G22" s="14">
        <v>170.8</v>
      </c>
      <c r="H22" s="14">
        <v>105.3</v>
      </c>
      <c r="I22" s="14">
        <v>0</v>
      </c>
      <c r="J22" s="14">
        <v>0</v>
      </c>
      <c r="K22" s="14">
        <v>0</v>
      </c>
      <c r="L22" s="14">
        <v>4.6</v>
      </c>
      <c r="M22" s="14">
        <v>0</v>
      </c>
      <c r="N22" s="15">
        <v>1017.3</v>
      </c>
      <c r="O22" s="16">
        <v>105</v>
      </c>
      <c r="S22" s="12">
        <f t="shared" si="0"/>
        <v>172.13921568627447</v>
      </c>
      <c r="T22" s="12">
        <f t="shared" si="1"/>
        <v>1012.8903921568627</v>
      </c>
    </row>
    <row r="23" spans="1:20" ht="21" customHeight="1">
      <c r="A23" s="13">
        <v>2533</v>
      </c>
      <c r="B23" s="14">
        <v>25.8</v>
      </c>
      <c r="C23" s="14">
        <v>247.7</v>
      </c>
      <c r="D23" s="14">
        <v>65.6</v>
      </c>
      <c r="E23" s="14">
        <v>88.6</v>
      </c>
      <c r="F23" s="14">
        <v>190.9</v>
      </c>
      <c r="G23" s="14">
        <v>176.8</v>
      </c>
      <c r="H23" s="14">
        <v>116.7</v>
      </c>
      <c r="I23" s="14">
        <v>35</v>
      </c>
      <c r="J23" s="14">
        <v>0</v>
      </c>
      <c r="K23" s="14">
        <v>2.9</v>
      </c>
      <c r="L23" s="14">
        <v>0</v>
      </c>
      <c r="M23" s="14">
        <v>0</v>
      </c>
      <c r="N23" s="15">
        <v>950</v>
      </c>
      <c r="O23" s="16">
        <v>94</v>
      </c>
      <c r="S23" s="12">
        <f t="shared" si="0"/>
        <v>172.13921568627447</v>
      </c>
      <c r="T23" s="12">
        <f t="shared" si="1"/>
        <v>1012.8903921568627</v>
      </c>
    </row>
    <row r="24" spans="1:20" ht="21" customHeight="1">
      <c r="A24" s="13">
        <v>2534</v>
      </c>
      <c r="B24" s="14">
        <v>0.9</v>
      </c>
      <c r="C24" s="14">
        <v>74.4</v>
      </c>
      <c r="D24" s="14">
        <v>55.6</v>
      </c>
      <c r="E24" s="14">
        <v>59.4</v>
      </c>
      <c r="F24" s="14">
        <v>396.3</v>
      </c>
      <c r="G24" s="14">
        <v>101.6</v>
      </c>
      <c r="H24" s="14">
        <v>56.3</v>
      </c>
      <c r="I24" s="14">
        <v>5.1</v>
      </c>
      <c r="J24" s="14">
        <v>2.5</v>
      </c>
      <c r="K24" s="14">
        <v>9.5</v>
      </c>
      <c r="L24" s="14">
        <v>57.9</v>
      </c>
      <c r="M24" s="14">
        <v>0</v>
      </c>
      <c r="N24" s="15">
        <v>819.5</v>
      </c>
      <c r="O24" s="16">
        <v>84</v>
      </c>
      <c r="S24" s="12">
        <f t="shared" si="0"/>
        <v>172.13921568627447</v>
      </c>
      <c r="T24" s="12">
        <f t="shared" si="1"/>
        <v>1012.8903921568627</v>
      </c>
    </row>
    <row r="25" spans="1:20" ht="21" customHeight="1">
      <c r="A25" s="13">
        <v>2535</v>
      </c>
      <c r="B25" s="14">
        <v>16.1</v>
      </c>
      <c r="C25" s="14">
        <v>72.6</v>
      </c>
      <c r="D25" s="14">
        <v>76.6</v>
      </c>
      <c r="E25" s="14">
        <v>237.4</v>
      </c>
      <c r="F25" s="14">
        <v>174</v>
      </c>
      <c r="G25" s="14">
        <v>334.3</v>
      </c>
      <c r="H25" s="14">
        <v>107.4</v>
      </c>
      <c r="I25" s="14">
        <v>0</v>
      </c>
      <c r="J25" s="14">
        <v>109.1</v>
      </c>
      <c r="K25" s="14">
        <v>0</v>
      </c>
      <c r="L25" s="14">
        <v>0</v>
      </c>
      <c r="M25" s="14">
        <v>19.5</v>
      </c>
      <c r="N25" s="15">
        <v>1147</v>
      </c>
      <c r="O25" s="16">
        <v>84</v>
      </c>
      <c r="S25" s="12">
        <f t="shared" si="0"/>
        <v>172.13921568627447</v>
      </c>
      <c r="T25" s="12">
        <f t="shared" si="1"/>
        <v>1012.8903921568627</v>
      </c>
    </row>
    <row r="26" spans="1:20" ht="21" customHeight="1">
      <c r="A26" s="13">
        <v>2536</v>
      </c>
      <c r="B26" s="14">
        <v>45.1</v>
      </c>
      <c r="C26" s="14">
        <v>109</v>
      </c>
      <c r="D26" s="14">
        <v>106</v>
      </c>
      <c r="E26" s="14">
        <v>56.9</v>
      </c>
      <c r="F26" s="14">
        <v>175.4</v>
      </c>
      <c r="G26" s="14">
        <v>343.3</v>
      </c>
      <c r="H26" s="14">
        <v>130.5</v>
      </c>
      <c r="I26" s="14">
        <v>2.6</v>
      </c>
      <c r="J26" s="14">
        <v>0</v>
      </c>
      <c r="K26" s="14">
        <v>0</v>
      </c>
      <c r="L26" s="14">
        <v>0</v>
      </c>
      <c r="M26" s="14">
        <v>51.6</v>
      </c>
      <c r="N26" s="15">
        <v>1020.4</v>
      </c>
      <c r="O26" s="19">
        <v>81</v>
      </c>
      <c r="S26" s="12">
        <f t="shared" si="0"/>
        <v>172.13921568627447</v>
      </c>
      <c r="T26" s="12">
        <f t="shared" si="1"/>
        <v>1012.8903921568627</v>
      </c>
    </row>
    <row r="27" spans="1:20" ht="21" customHeight="1">
      <c r="A27" s="13">
        <v>2537</v>
      </c>
      <c r="B27" s="20">
        <v>52.5</v>
      </c>
      <c r="C27" s="20">
        <v>464.4</v>
      </c>
      <c r="D27" s="20">
        <v>144.4</v>
      </c>
      <c r="E27" s="20">
        <v>146.1</v>
      </c>
      <c r="F27" s="20">
        <v>234.7</v>
      </c>
      <c r="G27" s="20">
        <v>89.4</v>
      </c>
      <c r="H27" s="20">
        <v>59.9</v>
      </c>
      <c r="I27" s="20">
        <v>0.1</v>
      </c>
      <c r="J27" s="20">
        <v>0</v>
      </c>
      <c r="K27" s="20">
        <v>0</v>
      </c>
      <c r="L27" s="20">
        <v>0</v>
      </c>
      <c r="M27" s="20">
        <v>0.5</v>
      </c>
      <c r="N27" s="15">
        <v>1192</v>
      </c>
      <c r="O27" s="16">
        <v>84</v>
      </c>
      <c r="S27" s="12">
        <f t="shared" si="0"/>
        <v>172.13921568627447</v>
      </c>
      <c r="T27" s="12">
        <f t="shared" si="1"/>
        <v>1012.8903921568627</v>
      </c>
    </row>
    <row r="28" spans="1:20" ht="21" customHeight="1">
      <c r="A28" s="13">
        <v>2538</v>
      </c>
      <c r="B28" s="20">
        <v>8.9</v>
      </c>
      <c r="C28" s="20">
        <v>98.7</v>
      </c>
      <c r="D28" s="20">
        <v>97</v>
      </c>
      <c r="E28" s="20">
        <v>165</v>
      </c>
      <c r="F28" s="20">
        <v>196.9</v>
      </c>
      <c r="G28" s="20">
        <v>180.7</v>
      </c>
      <c r="H28" s="20">
        <v>51.3</v>
      </c>
      <c r="I28" s="20">
        <v>110.1</v>
      </c>
      <c r="J28" s="20">
        <v>0</v>
      </c>
      <c r="K28" s="20">
        <v>0</v>
      </c>
      <c r="L28" s="20">
        <v>22.4</v>
      </c>
      <c r="M28" s="20">
        <v>21.6</v>
      </c>
      <c r="N28" s="15">
        <v>952.6</v>
      </c>
      <c r="O28" s="16">
        <v>94</v>
      </c>
      <c r="S28" s="12">
        <f t="shared" si="0"/>
        <v>172.13921568627447</v>
      </c>
      <c r="T28" s="12">
        <f t="shared" si="1"/>
        <v>1012.8903921568627</v>
      </c>
    </row>
    <row r="29" spans="1:20" ht="21" customHeight="1">
      <c r="A29" s="13">
        <v>2539</v>
      </c>
      <c r="B29" s="21">
        <v>70.7</v>
      </c>
      <c r="C29" s="21">
        <v>78.5</v>
      </c>
      <c r="D29" s="21">
        <v>141.2</v>
      </c>
      <c r="E29" s="21">
        <v>97.9</v>
      </c>
      <c r="F29" s="21">
        <v>267.2</v>
      </c>
      <c r="G29" s="21">
        <v>212</v>
      </c>
      <c r="H29" s="21">
        <v>95.3</v>
      </c>
      <c r="I29" s="21">
        <v>34.9</v>
      </c>
      <c r="J29" s="21">
        <v>0</v>
      </c>
      <c r="K29" s="21">
        <v>0</v>
      </c>
      <c r="L29" s="21">
        <v>0</v>
      </c>
      <c r="M29" s="21">
        <v>7.4</v>
      </c>
      <c r="N29" s="15">
        <v>1005.1</v>
      </c>
      <c r="O29" s="16" t="s">
        <v>22</v>
      </c>
      <c r="S29" s="12">
        <f t="shared" si="0"/>
        <v>172.13921568627447</v>
      </c>
      <c r="T29" s="12">
        <f t="shared" si="1"/>
        <v>1012.8903921568627</v>
      </c>
    </row>
    <row r="30" spans="1:20" ht="21" customHeight="1">
      <c r="A30" s="17">
        <v>2540</v>
      </c>
      <c r="B30" s="22" t="s">
        <v>22</v>
      </c>
      <c r="C30" s="22" t="s">
        <v>22</v>
      </c>
      <c r="D30" s="22" t="s">
        <v>22</v>
      </c>
      <c r="E30" s="22" t="s">
        <v>22</v>
      </c>
      <c r="F30" s="22" t="s">
        <v>22</v>
      </c>
      <c r="G30" s="22" t="s">
        <v>22</v>
      </c>
      <c r="H30" s="22" t="s">
        <v>22</v>
      </c>
      <c r="I30" s="22" t="s">
        <v>22</v>
      </c>
      <c r="J30" s="22" t="s">
        <v>22</v>
      </c>
      <c r="K30" s="22" t="s">
        <v>22</v>
      </c>
      <c r="L30" s="22" t="s">
        <v>22</v>
      </c>
      <c r="M30" s="22" t="s">
        <v>22</v>
      </c>
      <c r="N30" s="15"/>
      <c r="O30" s="18" t="s">
        <v>22</v>
      </c>
      <c r="S30" s="12">
        <f t="shared" si="0"/>
        <v>172.13921568627447</v>
      </c>
      <c r="T30" s="12">
        <f t="shared" si="1"/>
        <v>1012.8903921568627</v>
      </c>
    </row>
    <row r="31" spans="1:20" ht="21" customHeight="1">
      <c r="A31" s="13">
        <v>2541</v>
      </c>
      <c r="B31" s="21">
        <v>22.7</v>
      </c>
      <c r="C31" s="21">
        <v>150.9</v>
      </c>
      <c r="D31" s="23">
        <v>98.9</v>
      </c>
      <c r="E31" s="21">
        <v>113.3</v>
      </c>
      <c r="F31" s="21">
        <v>131.6</v>
      </c>
      <c r="G31" s="21">
        <v>252.5</v>
      </c>
      <c r="H31" s="21">
        <v>57.4</v>
      </c>
      <c r="I31" s="21">
        <v>52</v>
      </c>
      <c r="J31" s="21">
        <v>3.1</v>
      </c>
      <c r="K31" s="21">
        <v>0</v>
      </c>
      <c r="L31" s="21">
        <v>0</v>
      </c>
      <c r="M31" s="21">
        <v>61.9</v>
      </c>
      <c r="N31" s="15">
        <v>944.3</v>
      </c>
      <c r="O31" s="16">
        <v>68</v>
      </c>
      <c r="S31" s="12">
        <f t="shared" si="0"/>
        <v>172.13921568627447</v>
      </c>
      <c r="T31" s="12">
        <f t="shared" si="1"/>
        <v>1012.8903921568627</v>
      </c>
    </row>
    <row r="32" spans="1:20" ht="21" customHeight="1">
      <c r="A32" s="13">
        <v>2542</v>
      </c>
      <c r="B32" s="21">
        <v>102.6</v>
      </c>
      <c r="C32" s="21">
        <v>160.3</v>
      </c>
      <c r="D32" s="23">
        <v>130</v>
      </c>
      <c r="E32" s="21">
        <v>102.9</v>
      </c>
      <c r="F32" s="21">
        <v>106.3</v>
      </c>
      <c r="G32" s="21">
        <v>246.9</v>
      </c>
      <c r="H32" s="21">
        <v>152.8</v>
      </c>
      <c r="I32" s="21">
        <v>42.5</v>
      </c>
      <c r="J32" s="21">
        <v>8.5</v>
      </c>
      <c r="K32" s="21">
        <v>0</v>
      </c>
      <c r="L32" s="21">
        <v>7</v>
      </c>
      <c r="M32" s="21">
        <v>0</v>
      </c>
      <c r="N32" s="15">
        <v>1059.8</v>
      </c>
      <c r="O32" s="16">
        <v>106</v>
      </c>
      <c r="S32" s="12">
        <f t="shared" si="0"/>
        <v>172.13921568627447</v>
      </c>
      <c r="T32" s="12">
        <f t="shared" si="1"/>
        <v>1012.8903921568627</v>
      </c>
    </row>
    <row r="33" spans="1:20" ht="21" customHeight="1">
      <c r="A33" s="13">
        <v>2543</v>
      </c>
      <c r="B33" s="21">
        <v>126.1</v>
      </c>
      <c r="C33" s="21">
        <v>270.9</v>
      </c>
      <c r="D33" s="23">
        <v>241.5</v>
      </c>
      <c r="E33" s="21">
        <v>101.9</v>
      </c>
      <c r="F33" s="21">
        <v>234.6</v>
      </c>
      <c r="G33" s="21">
        <v>150.8</v>
      </c>
      <c r="H33" s="21">
        <v>78</v>
      </c>
      <c r="I33" s="21">
        <v>0</v>
      </c>
      <c r="J33" s="21">
        <v>0</v>
      </c>
      <c r="K33" s="21">
        <v>0</v>
      </c>
      <c r="L33" s="21">
        <v>0</v>
      </c>
      <c r="M33" s="21">
        <v>101.5</v>
      </c>
      <c r="N33" s="15">
        <v>1305.3</v>
      </c>
      <c r="O33" s="16">
        <v>97</v>
      </c>
      <c r="S33" s="12">
        <f t="shared" si="0"/>
        <v>172.13921568627447</v>
      </c>
      <c r="T33" s="12">
        <f t="shared" si="1"/>
        <v>1012.8903921568627</v>
      </c>
    </row>
    <row r="34" spans="1:20" ht="21" customHeight="1">
      <c r="A34" s="13">
        <v>2544</v>
      </c>
      <c r="B34" s="21">
        <v>17.9</v>
      </c>
      <c r="C34" s="21">
        <v>258.1</v>
      </c>
      <c r="D34" s="23">
        <v>103.7</v>
      </c>
      <c r="E34" s="21">
        <v>121.1</v>
      </c>
      <c r="F34" s="21">
        <v>206.9</v>
      </c>
      <c r="G34" s="21">
        <v>107.4</v>
      </c>
      <c r="H34" s="21">
        <v>310.9</v>
      </c>
      <c r="I34" s="21">
        <v>3.4</v>
      </c>
      <c r="J34" s="21">
        <v>0</v>
      </c>
      <c r="K34" s="21">
        <v>0</v>
      </c>
      <c r="L34" s="21">
        <v>0</v>
      </c>
      <c r="M34" s="21">
        <v>11.7</v>
      </c>
      <c r="N34" s="15">
        <v>1141.1</v>
      </c>
      <c r="O34" s="16">
        <v>84</v>
      </c>
      <c r="S34" s="12">
        <f t="shared" si="0"/>
        <v>172.13921568627447</v>
      </c>
      <c r="T34" s="12">
        <f t="shared" si="1"/>
        <v>1012.8903921568627</v>
      </c>
    </row>
    <row r="35" spans="1:20" ht="21" customHeight="1">
      <c r="A35" s="13">
        <v>2545</v>
      </c>
      <c r="B35" s="21">
        <v>3.6</v>
      </c>
      <c r="C35" s="24">
        <v>266.8</v>
      </c>
      <c r="D35" s="25">
        <v>75.8</v>
      </c>
      <c r="E35" s="21">
        <v>58.9</v>
      </c>
      <c r="F35" s="21">
        <v>182.5</v>
      </c>
      <c r="G35" s="21">
        <v>264</v>
      </c>
      <c r="H35" s="21">
        <v>169.8</v>
      </c>
      <c r="I35" s="21">
        <v>82.4</v>
      </c>
      <c r="J35" s="21">
        <v>8.3</v>
      </c>
      <c r="K35" s="21">
        <v>1.8</v>
      </c>
      <c r="L35" s="21">
        <v>14.3</v>
      </c>
      <c r="M35" s="21">
        <v>86.7</v>
      </c>
      <c r="N35" s="26">
        <v>1214.9</v>
      </c>
      <c r="O35" s="16">
        <v>107</v>
      </c>
      <c r="S35" s="12">
        <f t="shared" si="0"/>
        <v>172.13921568627447</v>
      </c>
      <c r="T35" s="12">
        <f t="shared" si="1"/>
        <v>1012.8903921568627</v>
      </c>
    </row>
    <row r="36" spans="1:20" ht="21" customHeight="1">
      <c r="A36" s="13">
        <v>2546</v>
      </c>
      <c r="B36" s="21">
        <v>45.1</v>
      </c>
      <c r="C36" s="21">
        <v>72.6</v>
      </c>
      <c r="D36" s="23">
        <v>92.2</v>
      </c>
      <c r="E36" s="21">
        <v>126.4</v>
      </c>
      <c r="F36" s="21">
        <v>47.4</v>
      </c>
      <c r="G36" s="21">
        <v>288</v>
      </c>
      <c r="H36" s="21">
        <v>18.3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6">
        <v>690</v>
      </c>
      <c r="O36" s="16">
        <v>68</v>
      </c>
      <c r="S36" s="12">
        <f t="shared" si="0"/>
        <v>172.13921568627447</v>
      </c>
      <c r="T36" s="12">
        <f t="shared" si="1"/>
        <v>1012.8903921568627</v>
      </c>
    </row>
    <row r="37" spans="1:20" ht="21" customHeight="1">
      <c r="A37" s="13">
        <v>2547</v>
      </c>
      <c r="B37" s="21">
        <v>47.9</v>
      </c>
      <c r="C37" s="21">
        <v>121.6</v>
      </c>
      <c r="D37" s="23">
        <v>79.6</v>
      </c>
      <c r="E37" s="21">
        <v>132.6</v>
      </c>
      <c r="F37" s="21">
        <v>132.9</v>
      </c>
      <c r="G37" s="21">
        <v>255.4</v>
      </c>
      <c r="H37" s="21">
        <v>14</v>
      </c>
      <c r="I37" s="21">
        <v>37.5</v>
      </c>
      <c r="J37" s="21">
        <v>0</v>
      </c>
      <c r="K37" s="21">
        <v>0</v>
      </c>
      <c r="L37" s="21">
        <v>32.91</v>
      </c>
      <c r="M37" s="21">
        <v>0</v>
      </c>
      <c r="N37" s="26">
        <v>854.41</v>
      </c>
      <c r="O37" s="16">
        <v>87</v>
      </c>
      <c r="S37" s="12">
        <f aca="true" t="shared" si="2" ref="S37:S55">$C$61</f>
        <v>172.13921568627447</v>
      </c>
      <c r="T37" s="12">
        <f aca="true" t="shared" si="3" ref="T37:T55">$N$61</f>
        <v>1012.8903921568627</v>
      </c>
    </row>
    <row r="38" spans="1:20" ht="21" customHeight="1">
      <c r="A38" s="13">
        <v>2548</v>
      </c>
      <c r="B38" s="24">
        <v>76.4</v>
      </c>
      <c r="C38" s="21">
        <v>66.1</v>
      </c>
      <c r="D38" s="23">
        <v>107.4</v>
      </c>
      <c r="E38" s="21">
        <v>149.9</v>
      </c>
      <c r="F38" s="21">
        <v>104.4</v>
      </c>
      <c r="G38" s="21">
        <v>284.7</v>
      </c>
      <c r="H38" s="21">
        <v>26.2</v>
      </c>
      <c r="I38" s="21">
        <v>22.7</v>
      </c>
      <c r="J38" s="21">
        <v>11.1</v>
      </c>
      <c r="K38" s="21">
        <v>0</v>
      </c>
      <c r="L38" s="21">
        <v>19</v>
      </c>
      <c r="M38" s="21">
        <v>0</v>
      </c>
      <c r="N38" s="26">
        <v>867.9</v>
      </c>
      <c r="O38" s="16">
        <v>90</v>
      </c>
      <c r="S38" s="12">
        <f t="shared" si="2"/>
        <v>172.13921568627447</v>
      </c>
      <c r="T38" s="12">
        <f t="shared" si="3"/>
        <v>1012.8903921568627</v>
      </c>
    </row>
    <row r="39" spans="1:20" ht="21" customHeight="1">
      <c r="A39" s="13">
        <v>2549</v>
      </c>
      <c r="B39" s="24">
        <v>190.4</v>
      </c>
      <c r="C39" s="21">
        <v>323.8</v>
      </c>
      <c r="D39" s="23">
        <v>157.1</v>
      </c>
      <c r="E39" s="21">
        <v>111.8</v>
      </c>
      <c r="F39" s="21">
        <v>350.9</v>
      </c>
      <c r="G39" s="21">
        <v>222.8</v>
      </c>
      <c r="H39" s="21">
        <v>88.2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15">
        <v>1445</v>
      </c>
      <c r="O39" s="16">
        <v>84</v>
      </c>
      <c r="S39" s="12">
        <f t="shared" si="2"/>
        <v>172.13921568627447</v>
      </c>
      <c r="T39" s="12">
        <f t="shared" si="3"/>
        <v>1012.8903921568627</v>
      </c>
    </row>
    <row r="40" spans="1:20" ht="21" customHeight="1">
      <c r="A40" s="13">
        <v>2550</v>
      </c>
      <c r="B40" s="24">
        <v>68.9</v>
      </c>
      <c r="C40" s="21">
        <v>404.3</v>
      </c>
      <c r="D40" s="23">
        <v>81.6</v>
      </c>
      <c r="E40" s="21">
        <v>79</v>
      </c>
      <c r="F40" s="21">
        <v>187.7</v>
      </c>
      <c r="G40" s="21">
        <v>66.8</v>
      </c>
      <c r="H40" s="21">
        <v>120.6</v>
      </c>
      <c r="I40" s="21">
        <v>0</v>
      </c>
      <c r="J40" s="21">
        <v>0</v>
      </c>
      <c r="K40" s="21">
        <v>8</v>
      </c>
      <c r="L40" s="21">
        <v>19.6</v>
      </c>
      <c r="M40" s="21">
        <v>53.3</v>
      </c>
      <c r="N40" s="15">
        <v>1089.8</v>
      </c>
      <c r="O40" s="16">
        <v>82</v>
      </c>
      <c r="S40" s="12">
        <f t="shared" si="2"/>
        <v>172.13921568627447</v>
      </c>
      <c r="T40" s="12">
        <f t="shared" si="3"/>
        <v>1012.8903921568627</v>
      </c>
    </row>
    <row r="41" spans="1:20" ht="21" customHeight="1">
      <c r="A41" s="13">
        <v>2551</v>
      </c>
      <c r="B41" s="24">
        <v>33.1</v>
      </c>
      <c r="C41" s="21">
        <v>106.4</v>
      </c>
      <c r="D41" s="23">
        <v>90.7</v>
      </c>
      <c r="E41" s="21">
        <v>152.6</v>
      </c>
      <c r="F41" s="21">
        <v>81.7</v>
      </c>
      <c r="G41" s="21">
        <v>198.7</v>
      </c>
      <c r="H41" s="21">
        <v>139.1</v>
      </c>
      <c r="I41" s="21">
        <v>43.7</v>
      </c>
      <c r="J41" s="21">
        <v>21.8</v>
      </c>
      <c r="K41" s="21">
        <v>0</v>
      </c>
      <c r="L41" s="21">
        <v>0</v>
      </c>
      <c r="M41" s="21">
        <v>31.1</v>
      </c>
      <c r="N41" s="15">
        <v>898.9</v>
      </c>
      <c r="O41" s="16">
        <v>91</v>
      </c>
      <c r="S41" s="12">
        <f t="shared" si="2"/>
        <v>172.13921568627447</v>
      </c>
      <c r="T41" s="12">
        <f t="shared" si="3"/>
        <v>1012.8903921568627</v>
      </c>
    </row>
    <row r="42" spans="1:20" ht="21" customHeight="1">
      <c r="A42" s="13">
        <v>2552</v>
      </c>
      <c r="B42" s="24">
        <v>65.1</v>
      </c>
      <c r="C42" s="21">
        <v>215.3</v>
      </c>
      <c r="D42" s="24">
        <v>105</v>
      </c>
      <c r="E42" s="21">
        <v>102</v>
      </c>
      <c r="F42" s="21">
        <v>203.8</v>
      </c>
      <c r="G42" s="21">
        <v>120.5</v>
      </c>
      <c r="H42" s="21">
        <v>81.9</v>
      </c>
      <c r="I42" s="21">
        <v>0</v>
      </c>
      <c r="J42" s="21">
        <v>0</v>
      </c>
      <c r="K42" s="21">
        <v>49</v>
      </c>
      <c r="L42" s="21">
        <v>0</v>
      </c>
      <c r="M42" s="21">
        <v>0</v>
      </c>
      <c r="N42" s="15">
        <v>942.6</v>
      </c>
      <c r="O42" s="16">
        <v>71</v>
      </c>
      <c r="S42" s="12">
        <f t="shared" si="2"/>
        <v>172.13921568627447</v>
      </c>
      <c r="T42" s="12">
        <f t="shared" si="3"/>
        <v>1012.8903921568627</v>
      </c>
    </row>
    <row r="43" spans="1:20" ht="21" customHeight="1">
      <c r="A43" s="13">
        <v>2553</v>
      </c>
      <c r="B43" s="24">
        <v>46.4</v>
      </c>
      <c r="C43" s="21">
        <v>9.2</v>
      </c>
      <c r="D43" s="23">
        <v>231.8</v>
      </c>
      <c r="E43" s="21">
        <v>117.1</v>
      </c>
      <c r="F43" s="21">
        <v>304.6</v>
      </c>
      <c r="G43" s="21">
        <v>135.1</v>
      </c>
      <c r="H43" s="21">
        <v>96.3</v>
      </c>
      <c r="I43" s="21">
        <v>0</v>
      </c>
      <c r="J43" s="21">
        <v>0</v>
      </c>
      <c r="K43" s="21">
        <v>0</v>
      </c>
      <c r="L43" s="21">
        <v>0</v>
      </c>
      <c r="M43" s="21">
        <v>75.9</v>
      </c>
      <c r="N43" s="15">
        <v>1016.4</v>
      </c>
      <c r="O43" s="16">
        <v>77</v>
      </c>
      <c r="S43" s="12">
        <f t="shared" si="2"/>
        <v>172.13921568627447</v>
      </c>
      <c r="T43" s="12">
        <f t="shared" si="3"/>
        <v>1012.8903921568627</v>
      </c>
    </row>
    <row r="44" spans="1:20" ht="21" customHeight="1">
      <c r="A44" s="13">
        <v>2554</v>
      </c>
      <c r="B44" s="24">
        <v>114.3</v>
      </c>
      <c r="C44" s="21">
        <v>257.3</v>
      </c>
      <c r="D44" s="23">
        <v>188.8</v>
      </c>
      <c r="E44" s="21">
        <v>217.60000000000002</v>
      </c>
      <c r="F44" s="21">
        <v>218.70000000000002</v>
      </c>
      <c r="G44" s="21">
        <v>262.7</v>
      </c>
      <c r="H44" s="21">
        <v>243.10000000000005</v>
      </c>
      <c r="I44" s="21">
        <v>0</v>
      </c>
      <c r="J44" s="21">
        <v>0</v>
      </c>
      <c r="K44" s="21">
        <v>18.3</v>
      </c>
      <c r="L44" s="21">
        <v>0</v>
      </c>
      <c r="M44" s="21">
        <v>40</v>
      </c>
      <c r="N44" s="15">
        <v>1560.8000000000002</v>
      </c>
      <c r="O44" s="16">
        <v>92</v>
      </c>
      <c r="S44" s="12">
        <f t="shared" si="2"/>
        <v>172.13921568627447</v>
      </c>
      <c r="T44" s="12">
        <f t="shared" si="3"/>
        <v>1012.8903921568627</v>
      </c>
    </row>
    <row r="45" spans="1:20" ht="21" customHeight="1">
      <c r="A45" s="13">
        <v>2555</v>
      </c>
      <c r="B45" s="24">
        <v>7.7</v>
      </c>
      <c r="C45" s="21">
        <v>325.1000000000001</v>
      </c>
      <c r="D45" s="23">
        <v>232.89999999999998</v>
      </c>
      <c r="E45" s="21">
        <v>82.4</v>
      </c>
      <c r="F45" s="21">
        <v>88.2</v>
      </c>
      <c r="G45" s="21">
        <v>385.1</v>
      </c>
      <c r="H45" s="21">
        <v>40.1</v>
      </c>
      <c r="I45" s="21">
        <v>37.400000000000006</v>
      </c>
      <c r="J45" s="21">
        <v>4.5</v>
      </c>
      <c r="K45" s="21">
        <v>73.8</v>
      </c>
      <c r="L45" s="21">
        <v>0</v>
      </c>
      <c r="M45" s="21">
        <v>17.5</v>
      </c>
      <c r="N45" s="15">
        <v>1294.7</v>
      </c>
      <c r="O45" s="16">
        <v>84</v>
      </c>
      <c r="S45" s="12">
        <f t="shared" si="2"/>
        <v>172.13921568627447</v>
      </c>
      <c r="T45" s="12">
        <f t="shared" si="3"/>
        <v>1012.8903921568627</v>
      </c>
    </row>
    <row r="46" spans="1:20" ht="21" customHeight="1">
      <c r="A46" s="13">
        <v>2556</v>
      </c>
      <c r="B46" s="24">
        <v>47.5</v>
      </c>
      <c r="C46" s="21">
        <v>287.6</v>
      </c>
      <c r="D46" s="23">
        <v>55.300000000000004</v>
      </c>
      <c r="E46" s="21">
        <v>80.10000000000001</v>
      </c>
      <c r="F46" s="21">
        <v>198.9</v>
      </c>
      <c r="G46" s="21">
        <v>134.8</v>
      </c>
      <c r="H46" s="21">
        <v>181.4</v>
      </c>
      <c r="I46" s="21">
        <v>0</v>
      </c>
      <c r="J46" s="21">
        <v>5.2</v>
      </c>
      <c r="K46" s="21">
        <v>0</v>
      </c>
      <c r="L46" s="21">
        <v>0</v>
      </c>
      <c r="M46" s="21">
        <v>0</v>
      </c>
      <c r="N46" s="15">
        <v>990.8000000000001</v>
      </c>
      <c r="O46" s="16">
        <v>73</v>
      </c>
      <c r="S46" s="12">
        <f t="shared" si="2"/>
        <v>172.13921568627447</v>
      </c>
      <c r="T46" s="12">
        <f t="shared" si="3"/>
        <v>1012.8903921568627</v>
      </c>
    </row>
    <row r="47" spans="1:20" ht="21" customHeight="1">
      <c r="A47" s="13">
        <v>2557</v>
      </c>
      <c r="B47" s="24">
        <v>44.3</v>
      </c>
      <c r="C47" s="21">
        <v>134.2</v>
      </c>
      <c r="D47" s="24">
        <v>195.8</v>
      </c>
      <c r="E47" s="21">
        <v>133</v>
      </c>
      <c r="F47" s="21">
        <v>102.70000000000002</v>
      </c>
      <c r="G47" s="21">
        <v>154.70000000000002</v>
      </c>
      <c r="H47" s="21">
        <v>107.2</v>
      </c>
      <c r="I47" s="21">
        <v>35.9</v>
      </c>
      <c r="J47" s="21">
        <v>0</v>
      </c>
      <c r="K47" s="21">
        <v>74.3</v>
      </c>
      <c r="L47" s="21">
        <v>0</v>
      </c>
      <c r="M47" s="21">
        <v>29.099999999999998</v>
      </c>
      <c r="N47" s="15">
        <v>1011.2</v>
      </c>
      <c r="O47" s="16">
        <v>84</v>
      </c>
      <c r="S47" s="12">
        <f t="shared" si="2"/>
        <v>172.13921568627447</v>
      </c>
      <c r="T47" s="12">
        <f t="shared" si="3"/>
        <v>1012.8903921568627</v>
      </c>
    </row>
    <row r="48" spans="1:20" ht="21" customHeight="1">
      <c r="A48" s="13">
        <v>2558</v>
      </c>
      <c r="B48" s="24">
        <v>64.1</v>
      </c>
      <c r="C48" s="21">
        <v>119.5</v>
      </c>
      <c r="D48" s="23">
        <v>51.8</v>
      </c>
      <c r="E48" s="21">
        <v>162.9</v>
      </c>
      <c r="F48" s="21">
        <v>169.5</v>
      </c>
      <c r="G48" s="21">
        <v>217.1</v>
      </c>
      <c r="H48" s="21">
        <v>40.6</v>
      </c>
      <c r="I48" s="21">
        <v>0</v>
      </c>
      <c r="J48" s="21">
        <v>54.8</v>
      </c>
      <c r="K48" s="21">
        <v>50.6</v>
      </c>
      <c r="L48" s="21">
        <v>13.2</v>
      </c>
      <c r="M48" s="21">
        <v>0</v>
      </c>
      <c r="N48" s="15">
        <v>944.1</v>
      </c>
      <c r="O48" s="16">
        <v>66</v>
      </c>
      <c r="S48" s="12">
        <f t="shared" si="2"/>
        <v>172.13921568627447</v>
      </c>
      <c r="T48" s="12">
        <f t="shared" si="3"/>
        <v>1012.8903921568627</v>
      </c>
    </row>
    <row r="49" spans="1:20" ht="21" customHeight="1">
      <c r="A49" s="13">
        <v>2559</v>
      </c>
      <c r="B49" s="24">
        <v>47.5</v>
      </c>
      <c r="C49" s="21">
        <v>54.5</v>
      </c>
      <c r="D49" s="23">
        <v>145.5</v>
      </c>
      <c r="E49" s="21">
        <v>141.9</v>
      </c>
      <c r="F49" s="21">
        <v>281.7</v>
      </c>
      <c r="G49" s="21">
        <v>212.6</v>
      </c>
      <c r="H49" s="21">
        <v>88.6</v>
      </c>
      <c r="I49" s="21">
        <v>19.7</v>
      </c>
      <c r="J49" s="21">
        <v>0</v>
      </c>
      <c r="K49" s="21">
        <v>45.2</v>
      </c>
      <c r="L49" s="21">
        <v>0</v>
      </c>
      <c r="M49" s="21">
        <v>0</v>
      </c>
      <c r="N49" s="15">
        <f>SUM(B49:M49)</f>
        <v>1037.2</v>
      </c>
      <c r="O49" s="16">
        <v>96</v>
      </c>
      <c r="S49" s="12">
        <f t="shared" si="2"/>
        <v>172.13921568627447</v>
      </c>
      <c r="T49" s="12">
        <f t="shared" si="3"/>
        <v>1012.8903921568627</v>
      </c>
    </row>
    <row r="50" spans="1:20" ht="21" customHeight="1">
      <c r="A50" s="13">
        <v>2560</v>
      </c>
      <c r="B50" s="24">
        <v>77.8</v>
      </c>
      <c r="C50" s="21">
        <v>257</v>
      </c>
      <c r="D50" s="23">
        <v>117.9</v>
      </c>
      <c r="E50" s="21">
        <v>269.3</v>
      </c>
      <c r="F50" s="21">
        <v>202.9</v>
      </c>
      <c r="G50" s="21">
        <v>204</v>
      </c>
      <c r="H50" s="21">
        <v>225.4</v>
      </c>
      <c r="I50" s="21">
        <v>23.6</v>
      </c>
      <c r="J50" s="21">
        <v>29.4</v>
      </c>
      <c r="K50" s="21">
        <v>6</v>
      </c>
      <c r="L50" s="21">
        <v>4.4</v>
      </c>
      <c r="M50" s="21">
        <v>10.7</v>
      </c>
      <c r="N50" s="15">
        <f>SUM(B50:M50)</f>
        <v>1428.4000000000003</v>
      </c>
      <c r="O50" s="16">
        <v>97</v>
      </c>
      <c r="S50" s="12">
        <f t="shared" si="2"/>
        <v>172.13921568627447</v>
      </c>
      <c r="T50" s="12">
        <f t="shared" si="3"/>
        <v>1012.8903921568627</v>
      </c>
    </row>
    <row r="51" spans="1:20" ht="21" customHeight="1">
      <c r="A51" s="13">
        <v>2561</v>
      </c>
      <c r="B51" s="24">
        <v>79.3</v>
      </c>
      <c r="C51" s="21">
        <v>218</v>
      </c>
      <c r="D51" s="23">
        <v>63</v>
      </c>
      <c r="E51" s="21">
        <v>99.2</v>
      </c>
      <c r="F51" s="21">
        <v>113.7</v>
      </c>
      <c r="G51" s="21">
        <v>113</v>
      </c>
      <c r="H51" s="21">
        <v>179.8</v>
      </c>
      <c r="I51" s="21">
        <v>16.3</v>
      </c>
      <c r="J51" s="21">
        <v>6.7</v>
      </c>
      <c r="K51" s="21">
        <v>13.2</v>
      </c>
      <c r="L51" s="21">
        <v>26.1</v>
      </c>
      <c r="M51" s="21">
        <v>1.8</v>
      </c>
      <c r="N51" s="15">
        <f>SUM(B51:M51)</f>
        <v>930.1</v>
      </c>
      <c r="O51" s="16">
        <v>72</v>
      </c>
      <c r="S51" s="12">
        <f t="shared" si="2"/>
        <v>172.13921568627447</v>
      </c>
      <c r="T51" s="12">
        <f t="shared" si="3"/>
        <v>1012.8903921568627</v>
      </c>
    </row>
    <row r="52" spans="1:20" ht="21" customHeight="1">
      <c r="A52" s="13">
        <v>2562</v>
      </c>
      <c r="B52" s="24">
        <v>10.4</v>
      </c>
      <c r="C52" s="21">
        <v>151.8</v>
      </c>
      <c r="D52" s="23">
        <v>32</v>
      </c>
      <c r="E52" s="21">
        <v>47.2</v>
      </c>
      <c r="F52" s="21">
        <v>344.5</v>
      </c>
      <c r="G52" s="21">
        <v>96.1</v>
      </c>
      <c r="H52" s="21">
        <v>39.8</v>
      </c>
      <c r="I52" s="21">
        <v>19.9</v>
      </c>
      <c r="J52" s="21">
        <v>0</v>
      </c>
      <c r="K52" s="21">
        <v>0</v>
      </c>
      <c r="L52" s="21">
        <v>0</v>
      </c>
      <c r="M52" s="21">
        <v>0</v>
      </c>
      <c r="N52" s="15">
        <f>SUM(B52:M52)</f>
        <v>741.7</v>
      </c>
      <c r="O52" s="16">
        <v>58</v>
      </c>
      <c r="S52" s="12">
        <f t="shared" si="2"/>
        <v>172.13921568627447</v>
      </c>
      <c r="T52" s="12">
        <f t="shared" si="3"/>
        <v>1012.8903921568627</v>
      </c>
    </row>
    <row r="53" spans="1:20" ht="21" customHeight="1">
      <c r="A53" s="56">
        <v>2563</v>
      </c>
      <c r="B53" s="57">
        <v>45.9</v>
      </c>
      <c r="C53" s="58">
        <v>68.3</v>
      </c>
      <c r="D53" s="59">
        <v>124.3</v>
      </c>
      <c r="E53" s="58">
        <v>61.8</v>
      </c>
      <c r="F53" s="58">
        <v>4.5</v>
      </c>
      <c r="G53" s="58">
        <v>99.4</v>
      </c>
      <c r="H53" s="58">
        <v>106.7</v>
      </c>
      <c r="I53" s="58">
        <v>2.2</v>
      </c>
      <c r="J53" s="58">
        <v>0</v>
      </c>
      <c r="K53" s="58">
        <v>0</v>
      </c>
      <c r="L53" s="58">
        <v>4.5</v>
      </c>
      <c r="M53" s="58">
        <v>0</v>
      </c>
      <c r="N53" s="60">
        <f>SUM(B53:M53)</f>
        <v>517.6</v>
      </c>
      <c r="O53" s="61">
        <v>51</v>
      </c>
      <c r="Q53" s="54"/>
      <c r="S53" s="12">
        <f t="shared" si="2"/>
        <v>172.13921568627447</v>
      </c>
      <c r="T53" s="12">
        <f t="shared" si="3"/>
        <v>1012.8903921568627</v>
      </c>
    </row>
    <row r="54" spans="1:20" ht="21" customHeight="1">
      <c r="A54" s="13">
        <v>2564</v>
      </c>
      <c r="B54" s="24">
        <v>53.2</v>
      </c>
      <c r="C54" s="21">
        <v>37.8</v>
      </c>
      <c r="D54" s="23">
        <v>25</v>
      </c>
      <c r="E54" s="21">
        <v>85.1</v>
      </c>
      <c r="F54" s="21">
        <v>202.2</v>
      </c>
      <c r="G54" s="21">
        <v>232</v>
      </c>
      <c r="H54" s="21">
        <v>107.2</v>
      </c>
      <c r="I54" s="21">
        <v>22</v>
      </c>
      <c r="J54" s="21">
        <v>0</v>
      </c>
      <c r="K54" s="21">
        <v>24.7</v>
      </c>
      <c r="L54" s="21">
        <v>30</v>
      </c>
      <c r="M54" s="21">
        <v>30.5</v>
      </c>
      <c r="N54" s="15">
        <v>849.7</v>
      </c>
      <c r="O54" s="16">
        <v>99</v>
      </c>
      <c r="Q54" s="55"/>
      <c r="S54" s="12">
        <f t="shared" si="2"/>
        <v>172.13921568627447</v>
      </c>
      <c r="T54" s="12">
        <f t="shared" si="3"/>
        <v>1012.8903921568627</v>
      </c>
    </row>
    <row r="55" spans="1:20" ht="21" customHeight="1">
      <c r="A55" s="63">
        <v>2565</v>
      </c>
      <c r="B55" s="64">
        <v>101.2</v>
      </c>
      <c r="C55" s="65">
        <v>204.3</v>
      </c>
      <c r="D55" s="66">
        <v>76.5</v>
      </c>
      <c r="E55" s="65">
        <v>223</v>
      </c>
      <c r="F55" s="65">
        <v>139.5</v>
      </c>
      <c r="G55" s="65">
        <v>159</v>
      </c>
      <c r="H55" s="65">
        <v>27.5</v>
      </c>
      <c r="I55" s="65">
        <v>36.8</v>
      </c>
      <c r="J55" s="65">
        <v>2.5</v>
      </c>
      <c r="K55" s="65">
        <v>0</v>
      </c>
      <c r="L55" s="65">
        <v>2</v>
      </c>
      <c r="M55" s="65">
        <v>12</v>
      </c>
      <c r="N55" s="67">
        <v>984.3</v>
      </c>
      <c r="O55" s="68">
        <v>100</v>
      </c>
      <c r="Q55" s="55"/>
      <c r="S55" s="12">
        <f t="shared" si="2"/>
        <v>172.13921568627447</v>
      </c>
      <c r="T55" s="12">
        <f t="shared" si="3"/>
        <v>1012.8903921568627</v>
      </c>
    </row>
    <row r="56" spans="1:20" ht="21" customHeight="1">
      <c r="A56" s="62">
        <v>2566</v>
      </c>
      <c r="B56" s="27">
        <v>20.5</v>
      </c>
      <c r="C56" s="28">
        <v>230</v>
      </c>
      <c r="D56" s="29">
        <v>58</v>
      </c>
      <c r="E56" s="28">
        <v>84.2</v>
      </c>
      <c r="F56" s="28">
        <v>1.5</v>
      </c>
      <c r="G56" s="28">
        <v>446</v>
      </c>
      <c r="H56" s="28">
        <v>231.5</v>
      </c>
      <c r="I56" s="28">
        <v>4</v>
      </c>
      <c r="J56" s="28"/>
      <c r="K56" s="28"/>
      <c r="L56" s="28"/>
      <c r="M56" s="28"/>
      <c r="N56" s="30">
        <v>1075.7</v>
      </c>
      <c r="O56" s="31">
        <v>70</v>
      </c>
      <c r="Q56" s="55">
        <f>N56</f>
        <v>1075.7</v>
      </c>
      <c r="S56" s="12"/>
      <c r="T56" s="12"/>
    </row>
    <row r="57" spans="1:20" ht="21" customHeight="1">
      <c r="A57" s="13">
        <v>2567</v>
      </c>
      <c r="B57" s="27"/>
      <c r="C57" s="28"/>
      <c r="D57" s="29"/>
      <c r="E57" s="28"/>
      <c r="F57" s="28"/>
      <c r="G57" s="28"/>
      <c r="H57" s="28"/>
      <c r="I57" s="28"/>
      <c r="J57" s="28"/>
      <c r="K57" s="28"/>
      <c r="L57" s="28"/>
      <c r="M57" s="28"/>
      <c r="N57" s="30"/>
      <c r="O57" s="31"/>
      <c r="S57" s="12"/>
      <c r="T57" s="12"/>
    </row>
    <row r="58" spans="1:20" ht="21" customHeight="1">
      <c r="A58" s="13"/>
      <c r="B58" s="27"/>
      <c r="C58" s="28"/>
      <c r="D58" s="29"/>
      <c r="E58" s="28"/>
      <c r="F58" s="28"/>
      <c r="G58" s="28"/>
      <c r="H58" s="28"/>
      <c r="I58" s="28"/>
      <c r="J58" s="28"/>
      <c r="K58" s="28"/>
      <c r="L58" s="28"/>
      <c r="M58" s="28"/>
      <c r="N58" s="30"/>
      <c r="O58" s="31"/>
      <c r="S58" s="12"/>
      <c r="T58" s="12"/>
    </row>
    <row r="59" spans="1:20" ht="21" customHeight="1">
      <c r="A59" s="13"/>
      <c r="B59" s="27"/>
      <c r="C59" s="28"/>
      <c r="D59" s="29"/>
      <c r="E59" s="28"/>
      <c r="F59" s="28"/>
      <c r="G59" s="28"/>
      <c r="H59" s="28"/>
      <c r="I59" s="28"/>
      <c r="J59" s="28"/>
      <c r="K59" s="28"/>
      <c r="L59" s="28"/>
      <c r="M59" s="28"/>
      <c r="N59" s="30"/>
      <c r="O59" s="31"/>
      <c r="S59" s="12"/>
      <c r="T59" s="12"/>
    </row>
    <row r="60" spans="1:20" ht="21" customHeight="1">
      <c r="A60" s="32" t="s">
        <v>16</v>
      </c>
      <c r="B60" s="20">
        <v>321</v>
      </c>
      <c r="C60" s="20">
        <v>464.4</v>
      </c>
      <c r="D60" s="20">
        <v>265.6</v>
      </c>
      <c r="E60" s="20">
        <v>283.1</v>
      </c>
      <c r="F60" s="20">
        <v>396.3</v>
      </c>
      <c r="G60" s="20">
        <v>385.1</v>
      </c>
      <c r="H60" s="20">
        <v>310.9</v>
      </c>
      <c r="I60" s="20">
        <v>110.1</v>
      </c>
      <c r="J60" s="20">
        <v>109.1</v>
      </c>
      <c r="K60" s="20">
        <v>74.3</v>
      </c>
      <c r="L60" s="20">
        <v>57.9</v>
      </c>
      <c r="M60" s="20">
        <v>101.5</v>
      </c>
      <c r="N60" s="33">
        <v>1560.8000000000002</v>
      </c>
      <c r="O60" s="16">
        <v>130</v>
      </c>
      <c r="S60" s="12"/>
      <c r="T60" s="12"/>
    </row>
    <row r="61" spans="1:20" ht="21" customHeight="1">
      <c r="A61" s="13" t="s">
        <v>17</v>
      </c>
      <c r="B61" s="14">
        <v>60.088235294117645</v>
      </c>
      <c r="C61" s="14">
        <v>172.13921568627447</v>
      </c>
      <c r="D61" s="14">
        <v>116.2529411764706</v>
      </c>
      <c r="E61" s="14">
        <v>123.51960784313728</v>
      </c>
      <c r="F61" s="14">
        <v>177.99803921568628</v>
      </c>
      <c r="G61" s="14">
        <v>193.10980392156864</v>
      </c>
      <c r="H61" s="14">
        <v>105.92745098039218</v>
      </c>
      <c r="I61" s="14">
        <v>26.42941176470589</v>
      </c>
      <c r="J61" s="14">
        <v>6.350980392156862</v>
      </c>
      <c r="K61" s="14">
        <v>8.874509803921569</v>
      </c>
      <c r="L61" s="14">
        <v>6.176666666666667</v>
      </c>
      <c r="M61" s="14">
        <v>16.023529411764706</v>
      </c>
      <c r="N61" s="15">
        <v>1012.8903921568627</v>
      </c>
      <c r="O61" s="19">
        <v>93.81632653061224</v>
      </c>
      <c r="S61" s="34"/>
      <c r="T61" s="34"/>
    </row>
    <row r="62" spans="1:15" ht="21" customHeight="1">
      <c r="A62" s="35" t="s">
        <v>18</v>
      </c>
      <c r="B62" s="36">
        <v>0.9</v>
      </c>
      <c r="C62" s="36">
        <v>9.2</v>
      </c>
      <c r="D62" s="36">
        <v>18.2</v>
      </c>
      <c r="E62" s="36">
        <v>30.8</v>
      </c>
      <c r="F62" s="36">
        <v>4.5</v>
      </c>
      <c r="G62" s="36">
        <v>66.8</v>
      </c>
      <c r="H62" s="36">
        <v>12.5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7">
        <v>517.6</v>
      </c>
      <c r="O62" s="38">
        <v>51</v>
      </c>
    </row>
    <row r="63" spans="1:15" ht="21" customHeight="1">
      <c r="A63" s="3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1"/>
    </row>
    <row r="64" spans="1:15" ht="21" customHeight="1">
      <c r="A64" s="3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3"/>
      <c r="O64" s="41"/>
    </row>
    <row r="65" spans="1:15" ht="21" customHeight="1">
      <c r="A65" s="3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3"/>
      <c r="O65" s="41"/>
    </row>
    <row r="66" spans="1:15" ht="21" customHeight="1">
      <c r="A66" s="44"/>
      <c r="B66" s="45"/>
      <c r="C66" s="46" t="s">
        <v>23</v>
      </c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7"/>
      <c r="O66" s="48"/>
    </row>
    <row r="67" spans="1:15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9.5" customHeight="1">
      <c r="A68" s="49" t="s">
        <v>19</v>
      </c>
    </row>
    <row r="69" ht="19.5" customHeight="1"/>
    <row r="70" ht="19.5" customHeight="1">
      <c r="B70" s="53"/>
    </row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2009-08-25T08:01:09Z</cp:lastPrinted>
  <dcterms:created xsi:type="dcterms:W3CDTF">2008-08-06T06:01:29Z</dcterms:created>
  <dcterms:modified xsi:type="dcterms:W3CDTF">2023-12-25T07:35:53Z</dcterms:modified>
  <cp:category/>
  <cp:version/>
  <cp:contentType/>
  <cp:contentStatus/>
</cp:coreProperties>
</file>