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<sst xmlns="http://schemas.openxmlformats.org/spreadsheetml/2006/main" count="45" uniqueCount="20">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</sst>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5.3061224489795915</c:v>
                </c:pt>
                <c:pt idx="1">
                  <c:v>12.816326530612244</c:v>
                </c:pt>
                <c:pt idx="2">
                  <c:v>12.16326530612245</c:v>
                </c:pt>
                <c:pt idx="3">
                  <c:v>14.081632653061224</c:v>
                </c:pt>
                <c:pt idx="4">
                  <c:v>15.73469387755102</c:v>
                </c:pt>
                <c:pt idx="5">
                  <c:v>15.42</c:v>
                </c:pt>
                <c:pt idx="6">
                  <c:v>9.94</c:v>
                </c:pt>
                <c:pt idx="7">
                  <c:v>3.12</c:v>
                </c:pt>
                <c:pt idx="8">
                  <c:v>0.96</c:v>
                </c:pt>
                <c:pt idx="9">
                  <c:v>0.9183673469387755</c:v>
                </c:pt>
                <c:pt idx="10">
                  <c:v>0.96</c:v>
                </c:pt>
                <c:pt idx="11">
                  <c:v>1.84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'วัน-W.15A'!$B$59:$M$59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4177509"/>
        <c:axId val="4072667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'วัน-W.15A'!$B$54:$M$54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'วัน-W.15A'!$B$55:$M$55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5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417750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W.15A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แม่ทะ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'วัน-W.15A'!$B$59:$M$59</c:f>
              <c:numCache/>
            </c:numRef>
          </c:val>
          <c:smooth val="0"/>
        </c:ser>
        <c:ser>
          <c:idx val="1"/>
          <c:order val="3"/>
          <c:tx>
            <c:v>ปี 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'วัน-W.15A'!$B$7:$M$7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'วัน-W.15A'!$B$47:$M$47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'วัน-W.15A'!$B$48:$M$48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'วัน-W.15A'!$B$49:$M$49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'วัน-W.15A'!$B$50:$M$50</c:f>
              <c:numCache/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525944"/>
        <c:crosses val="autoZero"/>
        <c:auto val="1"/>
        <c:lblOffset val="100"/>
        <c:tickLblSkip val="1"/>
        <c:noMultiLvlLbl val="0"/>
      </c:catAx>
      <c:valAx>
        <c:axId val="1052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995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0">
      <selection activeCell="M55" sqref="M5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 aca="true" t="shared" si="1" ref="N49:N55"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 t="shared" si="1"/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 t="shared" si="1"/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58</v>
      </c>
      <c r="O52" s="1"/>
    </row>
    <row r="53" spans="1:15" ht="12" customHeight="1">
      <c r="A53" s="11">
        <v>2563</v>
      </c>
      <c r="B53" s="11">
        <v>6</v>
      </c>
      <c r="C53" s="11">
        <v>7</v>
      </c>
      <c r="D53" s="11">
        <v>10</v>
      </c>
      <c r="E53" s="11">
        <v>6</v>
      </c>
      <c r="F53" s="11">
        <v>1</v>
      </c>
      <c r="G53" s="11">
        <v>6</v>
      </c>
      <c r="H53" s="11">
        <v>13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f t="shared" si="1"/>
        <v>51</v>
      </c>
      <c r="O53" s="1"/>
    </row>
    <row r="54" spans="1:15" ht="12" customHeight="1">
      <c r="A54" s="24">
        <v>2564</v>
      </c>
      <c r="B54" s="24">
        <v>4</v>
      </c>
      <c r="C54" s="24">
        <v>1</v>
      </c>
      <c r="D54" s="24">
        <v>3</v>
      </c>
      <c r="E54" s="24">
        <v>16</v>
      </c>
      <c r="F54" s="24">
        <v>22</v>
      </c>
      <c r="G54" s="24">
        <v>19</v>
      </c>
      <c r="H54" s="24">
        <v>17</v>
      </c>
      <c r="I54" s="24">
        <v>3</v>
      </c>
      <c r="J54" s="24">
        <v>0</v>
      </c>
      <c r="K54" s="24">
        <v>4</v>
      </c>
      <c r="L54" s="24">
        <v>3</v>
      </c>
      <c r="M54" s="24">
        <v>7</v>
      </c>
      <c r="N54" s="24">
        <f t="shared" si="1"/>
        <v>99</v>
      </c>
      <c r="O54" s="1"/>
    </row>
    <row r="55" spans="1:15" ht="12" customHeight="1">
      <c r="A55" s="22">
        <v>2565</v>
      </c>
      <c r="B55" s="23">
        <v>8</v>
      </c>
      <c r="C55" s="23">
        <v>16</v>
      </c>
      <c r="D55" s="23">
        <v>5</v>
      </c>
      <c r="E55" s="23">
        <v>20</v>
      </c>
      <c r="F55" s="23">
        <v>16</v>
      </c>
      <c r="G55" s="23">
        <v>15</v>
      </c>
      <c r="H55" s="23">
        <v>9</v>
      </c>
      <c r="I55" s="23">
        <v>4</v>
      </c>
      <c r="J55" s="23">
        <v>1</v>
      </c>
      <c r="K55" s="23">
        <v>0</v>
      </c>
      <c r="L55" s="23">
        <v>2</v>
      </c>
      <c r="M55" s="23">
        <v>4</v>
      </c>
      <c r="N55" s="22">
        <f t="shared" si="1"/>
        <v>100</v>
      </c>
      <c r="O55" s="1"/>
    </row>
    <row r="56" spans="1:15" ht="12" customHeight="1">
      <c r="A56" s="11">
        <v>2566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"/>
    </row>
    <row r="57" spans="1:15" ht="15.75" customHeight="1">
      <c r="A57" s="17" t="s">
        <v>18</v>
      </c>
      <c r="B57" s="18">
        <f>MAX(B4:B54)</f>
        <v>11</v>
      </c>
      <c r="C57" s="18">
        <f aca="true" t="shared" si="2" ref="C57:M57">MAX(C4:C54)</f>
        <v>22</v>
      </c>
      <c r="D57" s="18">
        <f t="shared" si="2"/>
        <v>21</v>
      </c>
      <c r="E57" s="18">
        <f t="shared" si="2"/>
        <v>22</v>
      </c>
      <c r="F57" s="18">
        <f t="shared" si="2"/>
        <v>25</v>
      </c>
      <c r="G57" s="18">
        <f>MAX(G4:G55)</f>
        <v>26</v>
      </c>
      <c r="H57" s="18">
        <f>MAX(H4:H55)</f>
        <v>21</v>
      </c>
      <c r="I57" s="18">
        <f>MAX(I4:I55)</f>
        <v>12</v>
      </c>
      <c r="J57" s="18">
        <f>MAX(J4:J55)</f>
        <v>10</v>
      </c>
      <c r="K57" s="18">
        <f>MAX(K4:K55)</f>
        <v>8</v>
      </c>
      <c r="L57" s="18">
        <f>MAX(L4:L55)</f>
        <v>5</v>
      </c>
      <c r="M57" s="18">
        <f>MAX(M4:M55)</f>
        <v>7</v>
      </c>
      <c r="N57" s="18">
        <f>MAX(N4:N54)</f>
        <v>130</v>
      </c>
      <c r="O57" s="1"/>
    </row>
    <row r="58" spans="1:14" ht="15.75" customHeight="1">
      <c r="A58" s="15" t="s">
        <v>12</v>
      </c>
      <c r="B58" s="16">
        <f>AVERAGE(B4:B54)</f>
        <v>5.3061224489795915</v>
      </c>
      <c r="C58" s="16">
        <f aca="true" t="shared" si="3" ref="C58:M58">AVERAGE(C4:C54)</f>
        <v>12.816326530612244</v>
      </c>
      <c r="D58" s="16">
        <f t="shared" si="3"/>
        <v>12.16326530612245</v>
      </c>
      <c r="E58" s="16">
        <f t="shared" si="3"/>
        <v>14.081632653061224</v>
      </c>
      <c r="F58" s="16">
        <f t="shared" si="3"/>
        <v>15.73469387755102</v>
      </c>
      <c r="G58" s="16">
        <f>AVERAGE(G4:G55)</f>
        <v>15.42</v>
      </c>
      <c r="H58" s="16">
        <f>AVERAGE(H4:H55)</f>
        <v>9.94</v>
      </c>
      <c r="I58" s="16">
        <f>AVERAGE(I4:I55)</f>
        <v>3.12</v>
      </c>
      <c r="J58" s="16">
        <f>AVERAGE(J4:J55)</f>
        <v>0.96</v>
      </c>
      <c r="K58" s="16">
        <f>AVERAGE(K4:K55)</f>
        <v>0.9183673469387755</v>
      </c>
      <c r="L58" s="16">
        <f>AVERAGE(L4:L55)</f>
        <v>0.96</v>
      </c>
      <c r="M58" s="16">
        <f>AVERAGE(M4:M55)</f>
        <v>1.84</v>
      </c>
      <c r="N58" s="16">
        <f>SUM(B58:M58)</f>
        <v>93.26040816326531</v>
      </c>
    </row>
    <row r="59" spans="1:14" ht="15.75" customHeight="1">
      <c r="A59" s="17" t="s">
        <v>19</v>
      </c>
      <c r="B59" s="20">
        <f>MIN(B4:B54)</f>
        <v>1</v>
      </c>
      <c r="C59" s="20">
        <f aca="true" t="shared" si="4" ref="C59:M59">MIN(C4:C54)</f>
        <v>1</v>
      </c>
      <c r="D59" s="20">
        <f t="shared" si="4"/>
        <v>3</v>
      </c>
      <c r="E59" s="20">
        <f t="shared" si="4"/>
        <v>6</v>
      </c>
      <c r="F59" s="20">
        <f t="shared" si="4"/>
        <v>1</v>
      </c>
      <c r="G59" s="20">
        <f>MIN(G4:G55)</f>
        <v>6</v>
      </c>
      <c r="H59" s="20">
        <f>MIN(H4:H55)</f>
        <v>0</v>
      </c>
      <c r="I59" s="20">
        <f>MIN(I4:I55)</f>
        <v>0</v>
      </c>
      <c r="J59" s="20">
        <f>MIN(J4:J55)</f>
        <v>0</v>
      </c>
      <c r="K59" s="20">
        <f>MIN(K4:K55)</f>
        <v>0</v>
      </c>
      <c r="L59" s="20">
        <f>MIN(L4:L55)</f>
        <v>0</v>
      </c>
      <c r="M59" s="20">
        <f>MIN(M4:M55)</f>
        <v>0</v>
      </c>
      <c r="N59" s="20">
        <f>MIN(N4:N54)</f>
        <v>39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2012-04-30T07:43:26Z</cp:lastPrinted>
  <dcterms:created xsi:type="dcterms:W3CDTF">2008-06-17T07:11:55Z</dcterms:created>
  <dcterms:modified xsi:type="dcterms:W3CDTF">2023-04-10T07:11:23Z</dcterms:modified>
  <cp:category/>
  <cp:version/>
  <cp:contentType/>
  <cp:contentStatus/>
</cp:coreProperties>
</file>