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สันทรายหลว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<sst xmlns="http://schemas.openxmlformats.org/spreadsheetml/2006/main" count="25" uniqueCount="25">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</sst>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7"/>
          <c:w val="0.8747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(2)'!$C$4:$C$26</c:f>
              <c:numCache>
                <c:ptCount val="23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228.5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(2)'!$AK$4:$AK$26</c:f>
              <c:numCache>
                <c:ptCount val="23"/>
                <c:pt idx="0">
                  <c:v>228.5</c:v>
                </c:pt>
                <c:pt idx="1">
                  <c:v>228.5</c:v>
                </c:pt>
                <c:pt idx="2">
                  <c:v>228.5</c:v>
                </c:pt>
                <c:pt idx="3">
                  <c:v>228.5</c:v>
                </c:pt>
                <c:pt idx="4">
                  <c:v>228.5</c:v>
                </c:pt>
                <c:pt idx="5">
                  <c:v>228.5</c:v>
                </c:pt>
                <c:pt idx="6">
                  <c:v>228.5</c:v>
                </c:pt>
                <c:pt idx="7">
                  <c:v>228.5</c:v>
                </c:pt>
                <c:pt idx="8">
                  <c:v>228.5</c:v>
                </c:pt>
                <c:pt idx="9">
                  <c:v>228.5</c:v>
                </c:pt>
                <c:pt idx="10">
                  <c:v>228.5</c:v>
                </c:pt>
                <c:pt idx="11">
                  <c:v>228.5</c:v>
                </c:pt>
                <c:pt idx="12">
                  <c:v>228.5</c:v>
                </c:pt>
                <c:pt idx="13">
                  <c:v>228.5</c:v>
                </c:pt>
                <c:pt idx="14">
                  <c:v>228.5</c:v>
                </c:pt>
                <c:pt idx="15">
                  <c:v>228.5</c:v>
                </c:pt>
                <c:pt idx="16">
                  <c:v>228.5</c:v>
                </c:pt>
                <c:pt idx="17">
                  <c:v>228.5</c:v>
                </c:pt>
                <c:pt idx="18">
                  <c:v>228.5</c:v>
                </c:pt>
                <c:pt idx="19">
                  <c:v>228.5</c:v>
                </c:pt>
                <c:pt idx="20">
                  <c:v>228.5</c:v>
                </c:pt>
                <c:pt idx="21">
                  <c:v>228.5</c:v>
                </c:pt>
                <c:pt idx="22">
                  <c:v>228.5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(2)'!$A$4:$A$26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'Mayสันทรายหลวง (2)'!$N$4:$N$25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1,596.6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(2)'!$AL$4:$AL$26</c:f>
              <c:numCache>
                <c:ptCount val="23"/>
                <c:pt idx="0">
                  <c:v>1596.6</c:v>
                </c:pt>
                <c:pt idx="1">
                  <c:v>1596.6</c:v>
                </c:pt>
                <c:pt idx="2">
                  <c:v>1596.6</c:v>
                </c:pt>
                <c:pt idx="3">
                  <c:v>1596.6</c:v>
                </c:pt>
                <c:pt idx="4">
                  <c:v>1596.6</c:v>
                </c:pt>
                <c:pt idx="5">
                  <c:v>1596.6</c:v>
                </c:pt>
                <c:pt idx="6">
                  <c:v>1596.6</c:v>
                </c:pt>
                <c:pt idx="7">
                  <c:v>1596.6</c:v>
                </c:pt>
                <c:pt idx="8">
                  <c:v>1596.6</c:v>
                </c:pt>
                <c:pt idx="9">
                  <c:v>1596.6</c:v>
                </c:pt>
                <c:pt idx="10">
                  <c:v>1596.6</c:v>
                </c:pt>
                <c:pt idx="11">
                  <c:v>1596.6</c:v>
                </c:pt>
                <c:pt idx="12">
                  <c:v>1596.6</c:v>
                </c:pt>
                <c:pt idx="13">
                  <c:v>1596.6</c:v>
                </c:pt>
                <c:pt idx="14">
                  <c:v>1596.6</c:v>
                </c:pt>
                <c:pt idx="15">
                  <c:v>1596.6</c:v>
                </c:pt>
                <c:pt idx="16">
                  <c:v>1596.6</c:v>
                </c:pt>
                <c:pt idx="17">
                  <c:v>1596.6</c:v>
                </c:pt>
                <c:pt idx="18">
                  <c:v>1596.6</c:v>
                </c:pt>
                <c:pt idx="19">
                  <c:v>1596.6</c:v>
                </c:pt>
                <c:pt idx="20">
                  <c:v>1596.6</c:v>
                </c:pt>
                <c:pt idx="21">
                  <c:v>1596.6</c:v>
                </c:pt>
                <c:pt idx="22">
                  <c:v>1596.6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'Mayสันทรายหลวง (2)'!$Q$4:$Q$25</c:f>
              <c:numCache>
                <c:ptCount val="22"/>
                <c:pt idx="21">
                  <c:v>1287.3</c:v>
                </c:pt>
              </c:numCache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075383"/>
        <c:crossesAt val="-100"/>
        <c:auto val="0"/>
        <c:lblOffset val="100"/>
        <c:tickLblSkip val="1"/>
        <c:noMultiLvlLbl val="0"/>
      </c:catAx>
      <c:valAx>
        <c:axId val="1807538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929107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47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16">
      <selection activeCell="U26" sqref="U26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C45</f>
        <v>228.5</v>
      </c>
      <c r="AL4" s="12">
        <f>N45</f>
        <v>1596.6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C45</f>
        <v>228.5</v>
      </c>
      <c r="AL5" s="12">
        <f>N45</f>
        <v>1596.6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C45</f>
        <v>228.5</v>
      </c>
      <c r="AL6" s="12">
        <f>N45</f>
        <v>1596.6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C45</f>
        <v>228.5</v>
      </c>
      <c r="AL7" s="12">
        <f>N45</f>
        <v>1596.6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C45</f>
        <v>228.5</v>
      </c>
      <c r="AL8" s="12">
        <f>N45</f>
        <v>1596.6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C45</f>
        <v>228.5</v>
      </c>
      <c r="AL9" s="12">
        <f>N45</f>
        <v>1596.6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C45</f>
        <v>228.5</v>
      </c>
      <c r="AL10" s="12">
        <f>N45</f>
        <v>1596.6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C45</f>
        <v>228.5</v>
      </c>
      <c r="AL11" s="12">
        <f>N45</f>
        <v>1596.6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C45</f>
        <v>228.5</v>
      </c>
      <c r="AL12" s="12">
        <f>N45</f>
        <v>1596.6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C45</f>
        <v>228.5</v>
      </c>
      <c r="AL13" s="12">
        <f>N45</f>
        <v>1596.6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C45</f>
        <v>228.5</v>
      </c>
      <c r="AL14" s="12">
        <f>N45</f>
        <v>1596.6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C45</f>
        <v>228.5</v>
      </c>
      <c r="AL15" s="12">
        <f>N45</f>
        <v>1596.6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C45</f>
        <v>228.5</v>
      </c>
      <c r="AL16" s="12">
        <f>N45</f>
        <v>1596.6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C45</f>
        <v>228.5</v>
      </c>
      <c r="AL17" s="12">
        <f>N45</f>
        <v>1596.6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C45</f>
        <v>228.5</v>
      </c>
      <c r="AL18" s="12">
        <f>N45</f>
        <v>1596.6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C45</f>
        <v>228.5</v>
      </c>
      <c r="AL19" s="12">
        <f>N45</f>
        <v>1596.6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C45</f>
        <v>228.5</v>
      </c>
      <c r="AL20" s="12">
        <f>N45</f>
        <v>1596.6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>SUM(B21:M21)</f>
        <v>1426.6999999999998</v>
      </c>
      <c r="O21" s="11">
        <v>120</v>
      </c>
      <c r="AK21" s="12">
        <f>C45</f>
        <v>228.5</v>
      </c>
      <c r="AL21" s="12">
        <f>N45</f>
        <v>1596.6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>SUM(B22:M22)</f>
        <v>2037.6000000000001</v>
      </c>
      <c r="O22" s="11">
        <v>133</v>
      </c>
      <c r="AK22" s="12">
        <f>C45</f>
        <v>228.5</v>
      </c>
      <c r="AL22" s="12">
        <f>N45</f>
        <v>1596.6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>SUM(B23:M23)</f>
        <v>1732.1000000000001</v>
      </c>
      <c r="O23" s="11">
        <v>147</v>
      </c>
      <c r="AK23" s="12">
        <f>C45</f>
        <v>228.5</v>
      </c>
      <c r="AL23" s="12">
        <f>N45</f>
        <v>1596.6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>SUM(B24:M24)</f>
        <v>804.1999999999999</v>
      </c>
      <c r="O24" s="11">
        <v>84</v>
      </c>
      <c r="AK24" s="12">
        <f>C45</f>
        <v>228.5</v>
      </c>
      <c r="AL24" s="12">
        <f>N45</f>
        <v>1596.6</v>
      </c>
    </row>
    <row r="25" spans="1:38" ht="21" customHeight="1">
      <c r="A25" s="17">
        <v>2563</v>
      </c>
      <c r="B25" s="18">
        <v>107.6</v>
      </c>
      <c r="C25" s="18">
        <v>91</v>
      </c>
      <c r="D25" s="18">
        <v>268.9</v>
      </c>
      <c r="E25" s="18">
        <v>136</v>
      </c>
      <c r="F25" s="18">
        <v>371.6</v>
      </c>
      <c r="G25" s="18">
        <v>218</v>
      </c>
      <c r="H25" s="18">
        <v>21.6</v>
      </c>
      <c r="I25" s="18">
        <v>30.4</v>
      </c>
      <c r="J25" s="18">
        <v>0</v>
      </c>
      <c r="K25" s="18">
        <v>8.5</v>
      </c>
      <c r="L25" s="18">
        <v>30.7</v>
      </c>
      <c r="M25" s="18">
        <v>3</v>
      </c>
      <c r="N25" s="19">
        <f>SUM(B25:M25)</f>
        <v>1287.3</v>
      </c>
      <c r="O25" s="20">
        <v>115</v>
      </c>
      <c r="Q25" s="53">
        <f>N25</f>
        <v>1287.3</v>
      </c>
      <c r="AK25" s="12">
        <f>C45</f>
        <v>228.5</v>
      </c>
      <c r="AL25" s="12">
        <f>N45</f>
        <v>1596.6</v>
      </c>
    </row>
    <row r="26" spans="1:38" ht="21" customHeight="1">
      <c r="A26" s="8">
        <v>2564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21"/>
      <c r="AK26" s="12">
        <f>C45</f>
        <v>228.5</v>
      </c>
      <c r="AL26" s="12">
        <f>N45</f>
        <v>1596.6</v>
      </c>
    </row>
    <row r="27" spans="1:38" ht="21" customHeight="1">
      <c r="A27" s="8">
        <v>2565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0"/>
      <c r="O27" s="11"/>
      <c r="AK27" s="12">
        <f>C45</f>
        <v>228.5</v>
      </c>
      <c r="AL27" s="12">
        <f>N45</f>
        <v>1596.6</v>
      </c>
    </row>
    <row r="28" spans="1:38" ht="21" customHeight="1">
      <c r="A28" s="8">
        <v>2566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0"/>
      <c r="O28" s="11"/>
      <c r="AK28" s="12">
        <f>C45</f>
        <v>228.5</v>
      </c>
      <c r="AL28" s="12">
        <f>N45</f>
        <v>1596.6</v>
      </c>
    </row>
    <row r="29" spans="1:38" ht="21" customHeight="1">
      <c r="A29" s="8">
        <v>2567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C45</f>
        <v>228.5</v>
      </c>
      <c r="AL29" s="12">
        <f>N45</f>
        <v>1596.6</v>
      </c>
    </row>
    <row r="30" spans="1:38" ht="21" customHeight="1">
      <c r="A30" s="8">
        <v>2568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C45</f>
        <v>228.5</v>
      </c>
      <c r="AL30" s="12">
        <f>N45</f>
        <v>1596.6</v>
      </c>
    </row>
    <row r="31" spans="1:38" ht="21" customHeight="1">
      <c r="A31" s="8">
        <v>2569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C45</f>
        <v>228.5</v>
      </c>
      <c r="AL31" s="12">
        <f>N45</f>
        <v>1596.6</v>
      </c>
    </row>
    <row r="32" spans="1:38" ht="21" customHeight="1">
      <c r="A32" s="8">
        <v>2570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C45</f>
        <v>228.5</v>
      </c>
      <c r="AL32" s="12">
        <f>N45</f>
        <v>1596.6</v>
      </c>
    </row>
    <row r="33" spans="1:38" ht="21" customHeight="1">
      <c r="A33" s="8">
        <v>2571</v>
      </c>
      <c r="B33" s="23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AK33" s="12">
        <f>C45</f>
        <v>228.5</v>
      </c>
      <c r="AL33" s="12">
        <f>N45</f>
        <v>1596.6</v>
      </c>
    </row>
    <row r="34" spans="1:38" ht="21" customHeight="1">
      <c r="A34" s="8">
        <v>2572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C45</f>
        <v>228.5</v>
      </c>
      <c r="AL34" s="12">
        <f>N45</f>
        <v>1596.6</v>
      </c>
    </row>
    <row r="35" spans="1:38" ht="21" customHeight="1">
      <c r="A35" s="8">
        <v>2573</v>
      </c>
      <c r="B35" s="23"/>
      <c r="C35" s="25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C45</f>
        <v>228.5</v>
      </c>
      <c r="AL35" s="12">
        <f>N45</f>
        <v>1596.6</v>
      </c>
    </row>
    <row r="36" spans="1:38" ht="21" customHeight="1">
      <c r="A36" s="8">
        <v>2574</v>
      </c>
      <c r="B36" s="23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C45</f>
        <v>228.5</v>
      </c>
      <c r="AL36" s="12">
        <f>N45</f>
        <v>1596.6</v>
      </c>
    </row>
    <row r="37" spans="1:38" ht="21" customHeight="1">
      <c r="A37" s="8">
        <v>2575</v>
      </c>
      <c r="B37" s="23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11"/>
      <c r="AK37" s="12">
        <f>C45</f>
        <v>228.5</v>
      </c>
      <c r="AL37" s="12">
        <f>N45</f>
        <v>1596.6</v>
      </c>
    </row>
    <row r="38" spans="1:38" ht="21" customHeight="1">
      <c r="A38" s="8">
        <v>2576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11"/>
      <c r="AK38" s="12">
        <f>C45</f>
        <v>228.5</v>
      </c>
      <c r="AL38" s="12">
        <f>N45</f>
        <v>1596.6</v>
      </c>
    </row>
    <row r="39" spans="1:38" ht="21" customHeight="1">
      <c r="A39" s="8">
        <v>2577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C45</f>
        <v>228.5</v>
      </c>
      <c r="AL39" s="12">
        <f>N45</f>
        <v>1596.6</v>
      </c>
    </row>
    <row r="40" spans="1:38" ht="21" customHeight="1">
      <c r="A40" s="8">
        <v>2578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C45</f>
        <v>228.5</v>
      </c>
      <c r="AL40" s="12">
        <f>N45</f>
        <v>1596.6</v>
      </c>
    </row>
    <row r="41" spans="1:38" ht="21" customHeight="1">
      <c r="A41" s="8">
        <v>2579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C45</f>
        <v>228.5</v>
      </c>
      <c r="AL41" s="12">
        <f>N45</f>
        <v>1596.6</v>
      </c>
    </row>
    <row r="42" spans="1:38" ht="21" customHeight="1">
      <c r="A42" s="8">
        <v>2580</v>
      </c>
      <c r="B42" s="25"/>
      <c r="C42" s="23"/>
      <c r="D42" s="24"/>
      <c r="E42" s="23"/>
      <c r="F42" s="23"/>
      <c r="G42" s="23"/>
      <c r="H42" s="23"/>
      <c r="I42" s="23"/>
      <c r="J42" s="23"/>
      <c r="K42" s="23"/>
      <c r="L42" s="23"/>
      <c r="M42" s="23"/>
      <c r="N42" s="10"/>
      <c r="O42" s="11"/>
      <c r="AK42" s="12">
        <f>C45</f>
        <v>228.5</v>
      </c>
      <c r="AL42" s="12">
        <f>N45</f>
        <v>1596.6</v>
      </c>
    </row>
    <row r="43" spans="1:38" ht="21" customHeight="1">
      <c r="A43" s="8">
        <v>2581</v>
      </c>
      <c r="B43" s="25"/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10"/>
      <c r="O43" s="11"/>
      <c r="AK43" s="12">
        <f>C45</f>
        <v>228.5</v>
      </c>
      <c r="AL43" s="12">
        <f>N45</f>
        <v>1596.6</v>
      </c>
    </row>
    <row r="44" spans="1:38" ht="21" customHeight="1">
      <c r="A44" s="28" t="s">
        <v>16</v>
      </c>
      <c r="B44" s="22">
        <v>154.7</v>
      </c>
      <c r="C44" s="22">
        <v>482.5</v>
      </c>
      <c r="D44" s="22">
        <v>286</v>
      </c>
      <c r="E44" s="22">
        <v>535.7</v>
      </c>
      <c r="F44" s="22">
        <v>530.1</v>
      </c>
      <c r="G44" s="22">
        <v>513.3</v>
      </c>
      <c r="H44" s="22">
        <v>276.5</v>
      </c>
      <c r="I44" s="22">
        <v>205.5</v>
      </c>
      <c r="J44" s="22">
        <v>97.4</v>
      </c>
      <c r="K44" s="22">
        <v>81.8</v>
      </c>
      <c r="L44" s="22">
        <v>77.3</v>
      </c>
      <c r="M44" s="22">
        <v>154.6</v>
      </c>
      <c r="N44" s="29">
        <v>2037.6</v>
      </c>
      <c r="O44" s="30">
        <v>147</v>
      </c>
      <c r="AK44" s="31"/>
      <c r="AL44" s="31"/>
    </row>
    <row r="45" spans="1:38" ht="21" customHeight="1">
      <c r="A45" s="8" t="s">
        <v>17</v>
      </c>
      <c r="B45" s="9">
        <v>78.8</v>
      </c>
      <c r="C45" s="9">
        <v>228.5</v>
      </c>
      <c r="D45" s="9">
        <v>161.5</v>
      </c>
      <c r="E45" s="9">
        <v>281.9</v>
      </c>
      <c r="F45" s="9">
        <v>314.9</v>
      </c>
      <c r="G45" s="9">
        <v>279.7</v>
      </c>
      <c r="H45" s="9">
        <v>114.4</v>
      </c>
      <c r="I45" s="9">
        <v>44.2</v>
      </c>
      <c r="J45" s="9">
        <v>17.4</v>
      </c>
      <c r="K45" s="9">
        <v>20</v>
      </c>
      <c r="L45" s="9">
        <v>13.8</v>
      </c>
      <c r="M45" s="9">
        <v>41.5</v>
      </c>
      <c r="N45" s="10">
        <v>1596.6</v>
      </c>
      <c r="O45" s="32">
        <v>120</v>
      </c>
      <c r="AK45" s="33"/>
      <c r="AL45" s="33"/>
    </row>
    <row r="46" spans="1:15" ht="21" customHeight="1">
      <c r="A46" s="34" t="s">
        <v>18</v>
      </c>
      <c r="B46" s="35">
        <v>4.5</v>
      </c>
      <c r="C46" s="35">
        <v>77.7</v>
      </c>
      <c r="D46" s="35">
        <v>43.8</v>
      </c>
      <c r="E46" s="35">
        <v>132.9</v>
      </c>
      <c r="F46" s="35">
        <v>164.9</v>
      </c>
      <c r="G46" s="35">
        <v>58.4</v>
      </c>
      <c r="H46" s="35">
        <v>14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6">
        <v>804.2</v>
      </c>
      <c r="O46" s="37">
        <v>84</v>
      </c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21" customHeight="1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0"/>
    </row>
    <row r="49" spans="1:15" ht="21" customHeight="1">
      <c r="A49" s="3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0"/>
    </row>
    <row r="50" spans="1:15" ht="21" customHeight="1">
      <c r="A50" s="43"/>
      <c r="B50" s="44"/>
      <c r="C50" s="45" t="s">
        <v>22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6"/>
      <c r="O50" s="47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8" t="s">
        <v>19</v>
      </c>
    </row>
    <row r="53" ht="19.5" customHeight="1"/>
    <row r="54" ht="19.5" customHeight="1">
      <c r="B54" s="5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2021-04-26T02:21:33Z</dcterms:modified>
  <cp:category/>
  <cp:version/>
  <cp:contentType/>
  <cp:contentStatus/>
</cp:coreProperties>
</file>