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<sst xmlns="http://schemas.openxmlformats.org/spreadsheetml/2006/main" count="24" uniqueCount="21">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</sst>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10" fillId="32" borderId="15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5" xfId="0" applyNumberFormat="1" applyFont="1" applyFill="1" applyBorder="1" applyAlignment="1">
      <alignment horizontal="center" vertical="center"/>
    </xf>
    <xf numFmtId="1" fontId="60" fillId="32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'วัน-ฝายแม่ลาว'!$B$77:$M$77</c:f>
              <c:numCache>
                <c:ptCount val="12"/>
                <c:pt idx="0">
                  <c:v>6.615384615384615</c:v>
                </c:pt>
                <c:pt idx="1">
                  <c:v>13.210526315789474</c:v>
                </c:pt>
                <c:pt idx="2">
                  <c:v>15.333333333333334</c:v>
                </c:pt>
                <c:pt idx="3">
                  <c:v>18.205128205128204</c:v>
                </c:pt>
                <c:pt idx="4">
                  <c:v>20.128205128205128</c:v>
                </c:pt>
                <c:pt idx="5">
                  <c:v>16.18421052631579</c:v>
                </c:pt>
                <c:pt idx="6">
                  <c:v>10.236842105263158</c:v>
                </c:pt>
                <c:pt idx="7">
                  <c:v>4</c:v>
                </c:pt>
                <c:pt idx="8">
                  <c:v>1.368421052631579</c:v>
                </c:pt>
                <c:pt idx="9">
                  <c:v>1.5</c:v>
                </c:pt>
                <c:pt idx="10">
                  <c:v>0.6578947368421053</c:v>
                </c:pt>
                <c:pt idx="11">
                  <c:v>1.736842105263158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910337"/>
        <c:axId val="19539850"/>
      </c:barChart>
      <c:lineChart>
        <c:grouping val="standard"/>
        <c:varyColors val="0"/>
        <c:ser>
          <c:idx val="3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'วัน-ฝายแม่ลาว'!$B$67:$M$67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18</c:v>
                </c:pt>
                <c:pt idx="4">
                  <c:v>22</c:v>
                </c:pt>
                <c:pt idx="5">
                  <c:v>23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0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9103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'วัน-ฝายแม่ลาว'!$B$77:$M$77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'วัน-ฝายแม่ลาว'!$B$78:$M$78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'วัน-ฝายแม่ลาว'!$B$45:$M$45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'วัน-ฝายแม่ลาว'!$B$59:$M$59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'วัน-ฝายแม่ลาว'!$B$60:$M$60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'วัน-ฝายแม่ลาว'!$B$61:$M$61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'วัน-ฝายแม่ลาว'!$B$62:$M$62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'วัน-ฝายแม่ลาว'!$B$63:$M$63</c:f>
              <c:numCache/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40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 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2534 - 2558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2">
      <selection activeCell="M69" sqref="M6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5">
        <v>2501</v>
      </c>
      <c r="B4" s="26">
        <v>0</v>
      </c>
      <c r="C4" s="26">
        <v>0</v>
      </c>
      <c r="D4" s="26">
        <v>18</v>
      </c>
      <c r="E4" s="26">
        <v>18</v>
      </c>
      <c r="F4" s="26">
        <v>20</v>
      </c>
      <c r="G4" s="26">
        <v>11</v>
      </c>
      <c r="H4" s="26">
        <v>12</v>
      </c>
      <c r="I4" s="26">
        <v>3</v>
      </c>
      <c r="J4" s="26">
        <v>0</v>
      </c>
      <c r="K4" s="26">
        <v>2</v>
      </c>
      <c r="L4" s="26">
        <v>1</v>
      </c>
      <c r="M4" s="26">
        <v>1</v>
      </c>
      <c r="N4" s="25">
        <f aca="true" t="shared" si="0" ref="N4:N30">SUM(B4:M4)</f>
        <v>86</v>
      </c>
      <c r="O4" s="1"/>
    </row>
    <row r="5" spans="1:15" ht="12" customHeight="1">
      <c r="A5" s="25">
        <v>2502</v>
      </c>
      <c r="B5" s="26">
        <v>4</v>
      </c>
      <c r="C5" s="26">
        <v>0</v>
      </c>
      <c r="D5" s="26">
        <v>0</v>
      </c>
      <c r="E5" s="26">
        <v>23</v>
      </c>
      <c r="F5" s="26">
        <v>23</v>
      </c>
      <c r="G5" s="26">
        <v>24</v>
      </c>
      <c r="H5" s="26">
        <v>5</v>
      </c>
      <c r="I5" s="26">
        <v>2</v>
      </c>
      <c r="J5" s="26">
        <v>2</v>
      </c>
      <c r="K5" s="26">
        <v>5</v>
      </c>
      <c r="L5" s="26">
        <v>0</v>
      </c>
      <c r="M5" s="26">
        <v>1</v>
      </c>
      <c r="N5" s="25">
        <f t="shared" si="0"/>
        <v>89</v>
      </c>
      <c r="O5" s="1"/>
    </row>
    <row r="6" spans="1:15" ht="12" customHeight="1">
      <c r="A6" s="25">
        <v>2503</v>
      </c>
      <c r="B6" s="26">
        <v>1</v>
      </c>
      <c r="C6" s="26">
        <v>15</v>
      </c>
      <c r="D6" s="26">
        <v>15</v>
      </c>
      <c r="E6" s="26">
        <v>28</v>
      </c>
      <c r="F6" s="26">
        <v>25</v>
      </c>
      <c r="G6" s="26">
        <v>22</v>
      </c>
      <c r="H6" s="26">
        <v>8</v>
      </c>
      <c r="I6" s="26">
        <v>7</v>
      </c>
      <c r="J6" s="26">
        <v>1</v>
      </c>
      <c r="K6" s="26">
        <v>0</v>
      </c>
      <c r="L6" s="26">
        <v>1</v>
      </c>
      <c r="M6" s="26">
        <v>0</v>
      </c>
      <c r="N6" s="25">
        <f t="shared" si="0"/>
        <v>123</v>
      </c>
      <c r="O6" s="1"/>
    </row>
    <row r="7" spans="1:15" ht="12" customHeight="1">
      <c r="A7" s="25">
        <v>2504</v>
      </c>
      <c r="B7" s="26">
        <v>8</v>
      </c>
      <c r="C7" s="26">
        <v>13</v>
      </c>
      <c r="D7" s="26">
        <v>15</v>
      </c>
      <c r="E7" s="26">
        <v>15</v>
      </c>
      <c r="F7" s="26">
        <v>23</v>
      </c>
      <c r="G7" s="26">
        <v>24</v>
      </c>
      <c r="H7" s="26">
        <v>17</v>
      </c>
      <c r="I7" s="26">
        <v>2</v>
      </c>
      <c r="J7" s="26">
        <v>2</v>
      </c>
      <c r="K7" s="26">
        <v>0</v>
      </c>
      <c r="L7" s="26">
        <v>2</v>
      </c>
      <c r="M7" s="26">
        <v>2</v>
      </c>
      <c r="N7" s="25">
        <f t="shared" si="0"/>
        <v>123</v>
      </c>
      <c r="O7" s="1"/>
    </row>
    <row r="8" spans="1:15" ht="12" customHeight="1">
      <c r="A8" s="25">
        <v>2505</v>
      </c>
      <c r="B8" s="26">
        <v>9</v>
      </c>
      <c r="C8" s="26">
        <v>11</v>
      </c>
      <c r="D8" s="26">
        <v>15</v>
      </c>
      <c r="E8" s="26">
        <v>17</v>
      </c>
      <c r="F8" s="26">
        <v>23</v>
      </c>
      <c r="G8" s="26">
        <v>14</v>
      </c>
      <c r="H8" s="26">
        <v>9</v>
      </c>
      <c r="I8" s="26">
        <v>2</v>
      </c>
      <c r="J8" s="26">
        <v>0</v>
      </c>
      <c r="K8" s="26">
        <v>1</v>
      </c>
      <c r="L8" s="26">
        <v>1</v>
      </c>
      <c r="M8" s="26">
        <v>1</v>
      </c>
      <c r="N8" s="25">
        <f t="shared" si="0"/>
        <v>103</v>
      </c>
      <c r="O8" s="1"/>
    </row>
    <row r="9" spans="1:15" ht="12" customHeight="1">
      <c r="A9" s="25">
        <v>2506</v>
      </c>
      <c r="B9" s="26">
        <v>4</v>
      </c>
      <c r="C9" s="26">
        <v>9</v>
      </c>
      <c r="D9" s="26">
        <v>19</v>
      </c>
      <c r="E9" s="26">
        <v>19</v>
      </c>
      <c r="F9" s="26">
        <v>20</v>
      </c>
      <c r="G9" s="26">
        <v>12</v>
      </c>
      <c r="H9" s="26">
        <v>12</v>
      </c>
      <c r="I9" s="26">
        <v>6</v>
      </c>
      <c r="J9" s="26">
        <v>3</v>
      </c>
      <c r="K9" s="26">
        <v>0</v>
      </c>
      <c r="L9" s="26">
        <v>1</v>
      </c>
      <c r="M9" s="26">
        <v>5</v>
      </c>
      <c r="N9" s="25">
        <f t="shared" si="0"/>
        <v>110</v>
      </c>
      <c r="O9" s="1"/>
    </row>
    <row r="10" spans="1:15" ht="12" customHeight="1">
      <c r="A10" s="25">
        <v>2507</v>
      </c>
      <c r="B10" s="26">
        <v>11</v>
      </c>
      <c r="C10" s="26">
        <v>22</v>
      </c>
      <c r="D10" s="26">
        <v>20</v>
      </c>
      <c r="E10" s="26">
        <v>24</v>
      </c>
      <c r="F10" s="26">
        <v>23</v>
      </c>
      <c r="G10" s="26">
        <v>20</v>
      </c>
      <c r="H10" s="26">
        <v>22</v>
      </c>
      <c r="I10" s="26">
        <v>6</v>
      </c>
      <c r="J10" s="26">
        <v>6</v>
      </c>
      <c r="K10" s="26">
        <v>0</v>
      </c>
      <c r="L10" s="26">
        <v>0</v>
      </c>
      <c r="M10" s="26">
        <v>0</v>
      </c>
      <c r="N10" s="25">
        <f t="shared" si="0"/>
        <v>154</v>
      </c>
      <c r="O10" s="1"/>
    </row>
    <row r="11" spans="1:15" ht="12" customHeight="1">
      <c r="A11" s="25">
        <v>2508</v>
      </c>
      <c r="B11" s="26">
        <v>0</v>
      </c>
      <c r="C11" s="26">
        <v>16</v>
      </c>
      <c r="D11" s="26">
        <v>21</v>
      </c>
      <c r="E11" s="26">
        <v>19</v>
      </c>
      <c r="F11" s="26">
        <v>23</v>
      </c>
      <c r="G11" s="26">
        <v>16</v>
      </c>
      <c r="H11" s="26">
        <v>11</v>
      </c>
      <c r="I11" s="26">
        <v>2</v>
      </c>
      <c r="J11" s="26">
        <v>0</v>
      </c>
      <c r="K11" s="26">
        <v>0</v>
      </c>
      <c r="L11" s="26">
        <v>0</v>
      </c>
      <c r="M11" s="26">
        <v>1</v>
      </c>
      <c r="N11" s="25">
        <f t="shared" si="0"/>
        <v>109</v>
      </c>
      <c r="O11" s="1"/>
    </row>
    <row r="12" spans="1:15" ht="12" customHeight="1">
      <c r="A12" s="25">
        <v>2509</v>
      </c>
      <c r="B12" s="26">
        <v>4</v>
      </c>
      <c r="C12" s="26">
        <v>17</v>
      </c>
      <c r="D12" s="26">
        <v>15</v>
      </c>
      <c r="E12" s="26">
        <v>22</v>
      </c>
      <c r="F12" s="26">
        <v>28</v>
      </c>
      <c r="G12" s="26">
        <v>17</v>
      </c>
      <c r="H12" s="26">
        <v>4</v>
      </c>
      <c r="I12" s="26">
        <v>0</v>
      </c>
      <c r="J12" s="26">
        <v>0</v>
      </c>
      <c r="K12" s="26">
        <v>4</v>
      </c>
      <c r="L12" s="26">
        <v>0</v>
      </c>
      <c r="M12" s="26">
        <v>3</v>
      </c>
      <c r="N12" s="25">
        <f t="shared" si="0"/>
        <v>114</v>
      </c>
      <c r="O12" s="1"/>
    </row>
    <row r="13" spans="1:15" ht="12" customHeight="1">
      <c r="A13" s="25">
        <v>2510</v>
      </c>
      <c r="B13" s="26">
        <v>10</v>
      </c>
      <c r="C13" s="26">
        <v>14</v>
      </c>
      <c r="D13" s="26">
        <v>16</v>
      </c>
      <c r="E13" s="26">
        <v>17</v>
      </c>
      <c r="F13" s="26">
        <v>19</v>
      </c>
      <c r="G13" s="26">
        <v>24</v>
      </c>
      <c r="H13" s="26">
        <v>5</v>
      </c>
      <c r="I13" s="26">
        <v>9</v>
      </c>
      <c r="J13" s="26">
        <v>2</v>
      </c>
      <c r="K13" s="26">
        <v>1</v>
      </c>
      <c r="L13" s="26">
        <v>0</v>
      </c>
      <c r="M13" s="26">
        <v>3</v>
      </c>
      <c r="N13" s="25">
        <f t="shared" si="0"/>
        <v>120</v>
      </c>
      <c r="O13" s="1"/>
    </row>
    <row r="14" spans="1:15" ht="12" customHeight="1">
      <c r="A14" s="25">
        <v>2511</v>
      </c>
      <c r="B14" s="26">
        <v>14</v>
      </c>
      <c r="C14" s="26">
        <v>20</v>
      </c>
      <c r="D14" s="26">
        <v>23</v>
      </c>
      <c r="E14" s="26">
        <v>19</v>
      </c>
      <c r="F14" s="26">
        <v>23</v>
      </c>
      <c r="G14" s="26">
        <v>13</v>
      </c>
      <c r="H14" s="26">
        <v>16</v>
      </c>
      <c r="I14" s="26">
        <v>1</v>
      </c>
      <c r="J14" s="26">
        <v>0</v>
      </c>
      <c r="K14" s="26">
        <v>1</v>
      </c>
      <c r="L14" s="26">
        <v>0</v>
      </c>
      <c r="M14" s="26">
        <v>2</v>
      </c>
      <c r="N14" s="25">
        <f t="shared" si="0"/>
        <v>132</v>
      </c>
      <c r="O14" s="1"/>
    </row>
    <row r="15" spans="1:15" ht="12" customHeight="1">
      <c r="A15" s="25">
        <v>2512</v>
      </c>
      <c r="B15" s="26">
        <v>5</v>
      </c>
      <c r="C15" s="26">
        <v>16</v>
      </c>
      <c r="D15" s="26">
        <v>18</v>
      </c>
      <c r="E15" s="26">
        <v>24</v>
      </c>
      <c r="F15" s="26">
        <v>26</v>
      </c>
      <c r="G15" s="26">
        <v>13</v>
      </c>
      <c r="H15" s="26">
        <v>9</v>
      </c>
      <c r="I15" s="26">
        <v>5</v>
      </c>
      <c r="J15" s="26">
        <v>2</v>
      </c>
      <c r="K15" s="26">
        <v>3</v>
      </c>
      <c r="L15" s="26">
        <v>1</v>
      </c>
      <c r="M15" s="26">
        <v>3</v>
      </c>
      <c r="N15" s="25">
        <f t="shared" si="0"/>
        <v>125</v>
      </c>
      <c r="O15" s="1"/>
    </row>
    <row r="16" spans="1:15" ht="12" customHeight="1">
      <c r="A16" s="25">
        <v>2513</v>
      </c>
      <c r="B16" s="26">
        <v>11</v>
      </c>
      <c r="C16" s="26">
        <v>18</v>
      </c>
      <c r="D16" s="26">
        <v>23</v>
      </c>
      <c r="E16" s="26">
        <v>25</v>
      </c>
      <c r="F16" s="26">
        <v>24</v>
      </c>
      <c r="G16" s="26">
        <v>18</v>
      </c>
      <c r="H16" s="26">
        <v>8</v>
      </c>
      <c r="I16" s="26">
        <v>4</v>
      </c>
      <c r="J16" s="26">
        <v>8</v>
      </c>
      <c r="K16" s="26">
        <v>2</v>
      </c>
      <c r="L16" s="26">
        <v>1</v>
      </c>
      <c r="M16" s="26">
        <v>6</v>
      </c>
      <c r="N16" s="25">
        <f t="shared" si="0"/>
        <v>148</v>
      </c>
      <c r="O16" s="1"/>
    </row>
    <row r="17" spans="1:15" ht="12" customHeight="1">
      <c r="A17" s="25">
        <v>2514</v>
      </c>
      <c r="B17" s="26">
        <v>10</v>
      </c>
      <c r="C17" s="26">
        <v>15</v>
      </c>
      <c r="D17" s="26">
        <v>18</v>
      </c>
      <c r="E17" s="26">
        <v>25</v>
      </c>
      <c r="F17" s="26">
        <v>25</v>
      </c>
      <c r="G17" s="26">
        <v>19</v>
      </c>
      <c r="H17" s="26">
        <v>11</v>
      </c>
      <c r="I17" s="26">
        <v>2</v>
      </c>
      <c r="J17" s="26">
        <v>4</v>
      </c>
      <c r="K17" s="26">
        <v>1</v>
      </c>
      <c r="L17" s="26">
        <v>0</v>
      </c>
      <c r="M17" s="26">
        <v>0</v>
      </c>
      <c r="N17" s="25">
        <f t="shared" si="0"/>
        <v>130</v>
      </c>
      <c r="O17" s="1"/>
    </row>
    <row r="18" spans="1:15" ht="12" customHeight="1">
      <c r="A18" s="25">
        <v>2515</v>
      </c>
      <c r="B18" s="26">
        <v>11</v>
      </c>
      <c r="C18" s="26">
        <v>9</v>
      </c>
      <c r="D18" s="26">
        <v>15</v>
      </c>
      <c r="E18" s="26">
        <v>15</v>
      </c>
      <c r="F18" s="26">
        <v>23</v>
      </c>
      <c r="G18" s="26">
        <v>16</v>
      </c>
      <c r="H18" s="26">
        <v>12</v>
      </c>
      <c r="I18" s="26">
        <v>8</v>
      </c>
      <c r="J18" s="26">
        <v>3</v>
      </c>
      <c r="K18" s="26">
        <v>0</v>
      </c>
      <c r="L18" s="26">
        <v>0</v>
      </c>
      <c r="M18" s="26">
        <v>6</v>
      </c>
      <c r="N18" s="25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5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5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5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5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5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5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5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5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5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5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5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5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5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5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5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5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5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5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5">
        <f aca="true" t="shared" si="2" ref="N62:N68"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5">
        <f t="shared" si="2"/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5">
        <f t="shared" si="2"/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6">
        <f t="shared" si="2"/>
        <v>112</v>
      </c>
    </row>
    <row r="66" spans="1:14" ht="12" customHeight="1">
      <c r="A66" s="13">
        <v>2563</v>
      </c>
      <c r="B66" s="21">
        <v>8</v>
      </c>
      <c r="C66" s="21">
        <v>15</v>
      </c>
      <c r="D66" s="21">
        <v>21</v>
      </c>
      <c r="E66" s="21">
        <v>21</v>
      </c>
      <c r="F66" s="21">
        <v>23</v>
      </c>
      <c r="G66" s="21">
        <v>19</v>
      </c>
      <c r="H66" s="21">
        <v>21</v>
      </c>
      <c r="I66" s="21">
        <v>7</v>
      </c>
      <c r="J66" s="21">
        <v>0</v>
      </c>
      <c r="K66" s="21">
        <v>2</v>
      </c>
      <c r="L66" s="21">
        <v>2</v>
      </c>
      <c r="M66" s="21">
        <v>2</v>
      </c>
      <c r="N66" s="28">
        <f t="shared" si="2"/>
        <v>141</v>
      </c>
    </row>
    <row r="67" spans="1:14" ht="12" customHeight="1">
      <c r="A67" s="30">
        <v>2564</v>
      </c>
      <c r="B67" s="31">
        <v>17</v>
      </c>
      <c r="C67" s="31">
        <v>19</v>
      </c>
      <c r="D67" s="31">
        <v>21</v>
      </c>
      <c r="E67" s="31">
        <v>18</v>
      </c>
      <c r="F67" s="31">
        <v>22</v>
      </c>
      <c r="G67" s="31">
        <v>23</v>
      </c>
      <c r="H67" s="31">
        <v>18</v>
      </c>
      <c r="I67" s="31">
        <v>8</v>
      </c>
      <c r="J67" s="31">
        <v>0</v>
      </c>
      <c r="K67" s="31">
        <v>6</v>
      </c>
      <c r="L67" s="31">
        <v>4</v>
      </c>
      <c r="M67" s="31">
        <v>9</v>
      </c>
      <c r="N67" s="32">
        <f t="shared" si="2"/>
        <v>165</v>
      </c>
    </row>
    <row r="68" spans="1:14" ht="12" customHeight="1">
      <c r="A68" s="29">
        <v>2565</v>
      </c>
      <c r="B68" s="27">
        <v>14</v>
      </c>
      <c r="C68" s="27">
        <v>16</v>
      </c>
      <c r="D68" s="27">
        <v>13</v>
      </c>
      <c r="E68" s="27">
        <v>23</v>
      </c>
      <c r="F68" s="27">
        <v>23</v>
      </c>
      <c r="G68" s="27">
        <v>20</v>
      </c>
      <c r="H68" s="27">
        <v>12</v>
      </c>
      <c r="I68" s="27">
        <v>6</v>
      </c>
      <c r="J68" s="27">
        <v>0</v>
      </c>
      <c r="K68" s="27">
        <v>0</v>
      </c>
      <c r="L68" s="27">
        <v>3</v>
      </c>
      <c r="M68" s="27">
        <v>6</v>
      </c>
      <c r="N68" s="33">
        <f t="shared" si="2"/>
        <v>136</v>
      </c>
    </row>
    <row r="69" spans="1:14" ht="12" customHeight="1">
      <c r="A69" s="1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" customHeight="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1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" customHeight="1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" customHeight="1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2" t="s">
        <v>17</v>
      </c>
      <c r="B76" s="17">
        <f aca="true" t="shared" si="3" ref="B76:N76">MAX(B4:B36,B62:B67)</f>
        <v>17</v>
      </c>
      <c r="C76" s="17">
        <f t="shared" si="3"/>
        <v>23</v>
      </c>
      <c r="D76" s="17">
        <f t="shared" si="3"/>
        <v>23</v>
      </c>
      <c r="E76" s="17">
        <f t="shared" si="3"/>
        <v>28</v>
      </c>
      <c r="F76" s="17">
        <f t="shared" si="3"/>
        <v>28</v>
      </c>
      <c r="G76" s="17">
        <f t="shared" si="3"/>
        <v>24</v>
      </c>
      <c r="H76" s="17">
        <f t="shared" si="3"/>
        <v>22</v>
      </c>
      <c r="I76" s="17">
        <f t="shared" si="3"/>
        <v>9</v>
      </c>
      <c r="J76" s="17">
        <f t="shared" si="3"/>
        <v>8</v>
      </c>
      <c r="K76" s="17">
        <f t="shared" si="3"/>
        <v>8</v>
      </c>
      <c r="L76" s="17">
        <f t="shared" si="3"/>
        <v>4</v>
      </c>
      <c r="M76" s="17">
        <f t="shared" si="3"/>
        <v>9</v>
      </c>
      <c r="N76" s="17">
        <f t="shared" si="3"/>
        <v>165</v>
      </c>
    </row>
    <row r="77" spans="1:14" ht="15.75" customHeight="1">
      <c r="A77" s="23" t="s">
        <v>12</v>
      </c>
      <c r="B77" s="16">
        <f>AVERAGE(B4:B36,B62:B67)</f>
        <v>6.615384615384615</v>
      </c>
      <c r="C77" s="16">
        <f>AVERAGE(C4:C36,C62:C67)</f>
        <v>13.210526315789474</v>
      </c>
      <c r="D77" s="16">
        <f>AVERAGE(D4:D36,D62:D67)</f>
        <v>15.333333333333334</v>
      </c>
      <c r="E77" s="16">
        <f aca="true" t="shared" si="4" ref="E77:M77">AVERAGE(E4:E36,E62:E67)</f>
        <v>18.205128205128204</v>
      </c>
      <c r="F77" s="16">
        <f t="shared" si="4"/>
        <v>20.128205128205128</v>
      </c>
      <c r="G77" s="16">
        <f t="shared" si="4"/>
        <v>16.18421052631579</v>
      </c>
      <c r="H77" s="16">
        <f t="shared" si="4"/>
        <v>10.236842105263158</v>
      </c>
      <c r="I77" s="16">
        <f t="shared" si="4"/>
        <v>4</v>
      </c>
      <c r="J77" s="16">
        <f t="shared" si="4"/>
        <v>1.368421052631579</v>
      </c>
      <c r="K77" s="16">
        <f t="shared" si="4"/>
        <v>1.5</v>
      </c>
      <c r="L77" s="16">
        <f t="shared" si="4"/>
        <v>0.6578947368421053</v>
      </c>
      <c r="M77" s="16">
        <f t="shared" si="4"/>
        <v>1.736842105263158</v>
      </c>
      <c r="N77" s="16">
        <f>SUM(B77:M77)</f>
        <v>109.17678812415656</v>
      </c>
    </row>
    <row r="78" spans="1:14" ht="15.75" customHeight="1">
      <c r="A78" s="22" t="s">
        <v>18</v>
      </c>
      <c r="B78" s="17">
        <f>MIN(B4:B36,B62:B67)</f>
        <v>0</v>
      </c>
      <c r="C78" s="17">
        <f aca="true" t="shared" si="5" ref="C78:M78">MIN(C4:C36,C62:C67)</f>
        <v>0</v>
      </c>
      <c r="D78" s="17">
        <f t="shared" si="5"/>
        <v>0</v>
      </c>
      <c r="E78" s="17">
        <f t="shared" si="5"/>
        <v>7</v>
      </c>
      <c r="F78" s="17">
        <f t="shared" si="5"/>
        <v>8</v>
      </c>
      <c r="G78" s="17">
        <f t="shared" si="5"/>
        <v>7</v>
      </c>
      <c r="H78" s="17">
        <f t="shared" si="5"/>
        <v>3</v>
      </c>
      <c r="I78" s="17">
        <f t="shared" si="5"/>
        <v>0</v>
      </c>
      <c r="J78" s="17">
        <f t="shared" si="5"/>
        <v>0</v>
      </c>
      <c r="K78" s="17">
        <f t="shared" si="5"/>
        <v>0</v>
      </c>
      <c r="L78" s="17">
        <f t="shared" si="5"/>
        <v>0</v>
      </c>
      <c r="M78" s="17">
        <f t="shared" si="5"/>
        <v>0</v>
      </c>
      <c r="N78" s="17">
        <f>MIN(N4:N36,N62:N67)</f>
        <v>72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2023-04-10T02:44:10Z</dcterms:modified>
  <cp:category/>
  <cp:version/>
  <cp:contentType/>
  <cp:contentStatus/>
</cp:coreProperties>
</file>