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สรว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<sst xmlns="http://schemas.openxmlformats.org/spreadsheetml/2006/main" count="58" uniqueCount="26">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</sst>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2675"/>
          <c:w val="0.857"/>
          <c:h val="0.656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191.9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  <c:pt idx="67">
                  <c:v>191.89999999999998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168.94999999999996</c:v>
                </c:pt>
                <c:pt idx="1">
                  <c:v>168.94999999999996</c:v>
                </c:pt>
                <c:pt idx="2">
                  <c:v>168.94999999999996</c:v>
                </c:pt>
                <c:pt idx="3">
                  <c:v>168.94999999999996</c:v>
                </c:pt>
                <c:pt idx="4">
                  <c:v>168.94999999999996</c:v>
                </c:pt>
                <c:pt idx="5">
                  <c:v>168.94999999999996</c:v>
                </c:pt>
                <c:pt idx="6">
                  <c:v>168.94999999999996</c:v>
                </c:pt>
                <c:pt idx="7">
                  <c:v>168.94999999999996</c:v>
                </c:pt>
                <c:pt idx="8">
                  <c:v>168.94999999999996</c:v>
                </c:pt>
                <c:pt idx="9">
                  <c:v>168.94999999999996</c:v>
                </c:pt>
                <c:pt idx="10">
                  <c:v>168.94999999999996</c:v>
                </c:pt>
                <c:pt idx="11">
                  <c:v>168.94999999999996</c:v>
                </c:pt>
                <c:pt idx="12">
                  <c:v>168.94999999999996</c:v>
                </c:pt>
                <c:pt idx="13">
                  <c:v>168.94999999999996</c:v>
                </c:pt>
                <c:pt idx="14">
                  <c:v>168.94999999999996</c:v>
                </c:pt>
                <c:pt idx="15">
                  <c:v>168.94999999999996</c:v>
                </c:pt>
                <c:pt idx="16">
                  <c:v>168.94999999999996</c:v>
                </c:pt>
                <c:pt idx="17">
                  <c:v>168.94999999999996</c:v>
                </c:pt>
                <c:pt idx="18">
                  <c:v>168.94999999999996</c:v>
                </c:pt>
                <c:pt idx="19">
                  <c:v>168.94999999999996</c:v>
                </c:pt>
                <c:pt idx="20">
                  <c:v>168.94999999999996</c:v>
                </c:pt>
                <c:pt idx="21">
                  <c:v>168.94999999999996</c:v>
                </c:pt>
                <c:pt idx="22">
                  <c:v>168.94999999999996</c:v>
                </c:pt>
                <c:pt idx="23">
                  <c:v>168.94999999999996</c:v>
                </c:pt>
                <c:pt idx="24">
                  <c:v>168.94999999999996</c:v>
                </c:pt>
                <c:pt idx="25">
                  <c:v>168.94999999999996</c:v>
                </c:pt>
                <c:pt idx="26">
                  <c:v>168.94999999999996</c:v>
                </c:pt>
                <c:pt idx="27">
                  <c:v>168.94999999999996</c:v>
                </c:pt>
                <c:pt idx="28">
                  <c:v>168.94999999999996</c:v>
                </c:pt>
                <c:pt idx="29">
                  <c:v>168.94999999999996</c:v>
                </c:pt>
                <c:pt idx="30">
                  <c:v>168.94999999999996</c:v>
                </c:pt>
                <c:pt idx="31">
                  <c:v>168.94999999999996</c:v>
                </c:pt>
                <c:pt idx="32">
                  <c:v>168.94999999999996</c:v>
                </c:pt>
                <c:pt idx="33">
                  <c:v>168.94999999999996</c:v>
                </c:pt>
                <c:pt idx="34">
                  <c:v>168.94999999999996</c:v>
                </c:pt>
                <c:pt idx="35">
                  <c:v>168.94999999999996</c:v>
                </c:pt>
                <c:pt idx="36">
                  <c:v>168.94999999999996</c:v>
                </c:pt>
                <c:pt idx="37">
                  <c:v>168.94999999999996</c:v>
                </c:pt>
                <c:pt idx="38">
                  <c:v>168.94999999999996</c:v>
                </c:pt>
                <c:pt idx="39">
                  <c:v>168.94999999999996</c:v>
                </c:pt>
                <c:pt idx="40">
                  <c:v>168.94999999999996</c:v>
                </c:pt>
                <c:pt idx="41">
                  <c:v>168.94999999999996</c:v>
                </c:pt>
                <c:pt idx="42">
                  <c:v>168.94999999999996</c:v>
                </c:pt>
                <c:pt idx="43">
                  <c:v>168.94999999999996</c:v>
                </c:pt>
                <c:pt idx="44">
                  <c:v>168.94999999999996</c:v>
                </c:pt>
                <c:pt idx="45">
                  <c:v>168.94999999999996</c:v>
                </c:pt>
                <c:pt idx="46">
                  <c:v>168.94999999999996</c:v>
                </c:pt>
                <c:pt idx="47">
                  <c:v>168.94999999999996</c:v>
                </c:pt>
                <c:pt idx="48">
                  <c:v>168.94999999999996</c:v>
                </c:pt>
                <c:pt idx="49">
                  <c:v>168.94999999999996</c:v>
                </c:pt>
                <c:pt idx="50">
                  <c:v>168.94999999999996</c:v>
                </c:pt>
                <c:pt idx="51">
                  <c:v>168.94999999999996</c:v>
                </c:pt>
                <c:pt idx="52">
                  <c:v>168.94999999999996</c:v>
                </c:pt>
                <c:pt idx="53">
                  <c:v>168.94999999999996</c:v>
                </c:pt>
                <c:pt idx="54">
                  <c:v>168.94999999999996</c:v>
                </c:pt>
                <c:pt idx="55">
                  <c:v>168.94999999999996</c:v>
                </c:pt>
                <c:pt idx="56">
                  <c:v>168.94999999999996</c:v>
                </c:pt>
                <c:pt idx="57">
                  <c:v>168.94999999999996</c:v>
                </c:pt>
                <c:pt idx="58">
                  <c:v>168.94999999999996</c:v>
                </c:pt>
                <c:pt idx="59">
                  <c:v>168.94999999999996</c:v>
                </c:pt>
                <c:pt idx="60">
                  <c:v>168.94999999999996</c:v>
                </c:pt>
                <c:pt idx="61">
                  <c:v>168.94999999999996</c:v>
                </c:pt>
                <c:pt idx="62">
                  <c:v>168.94999999999996</c:v>
                </c:pt>
                <c:pt idx="63">
                  <c:v>168.94999999999996</c:v>
                </c:pt>
                <c:pt idx="64">
                  <c:v>168.94999999999996</c:v>
                </c:pt>
                <c:pt idx="65">
                  <c:v>168.94999999999996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Mayแม่สรวย!$N$4:$N$71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1248.2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Mayแม่สรวย!$AL$4:$AL$72</c:f>
              <c:numCache>
                <c:ptCount val="69"/>
                <c:pt idx="0">
                  <c:v>1248.211390796703</c:v>
                </c:pt>
                <c:pt idx="1">
                  <c:v>1248.211390796703</c:v>
                </c:pt>
                <c:pt idx="2">
                  <c:v>1248.211390796703</c:v>
                </c:pt>
                <c:pt idx="3">
                  <c:v>1248.211390796703</c:v>
                </c:pt>
                <c:pt idx="4">
                  <c:v>1248.211390796703</c:v>
                </c:pt>
                <c:pt idx="5">
                  <c:v>1248.211390796703</c:v>
                </c:pt>
                <c:pt idx="6">
                  <c:v>1248.211390796703</c:v>
                </c:pt>
                <c:pt idx="7">
                  <c:v>1248.211390796703</c:v>
                </c:pt>
                <c:pt idx="8">
                  <c:v>1248.211390796703</c:v>
                </c:pt>
                <c:pt idx="9">
                  <c:v>1248.211390796703</c:v>
                </c:pt>
                <c:pt idx="10">
                  <c:v>1248.211390796703</c:v>
                </c:pt>
                <c:pt idx="11">
                  <c:v>1248.211390796703</c:v>
                </c:pt>
                <c:pt idx="12">
                  <c:v>1248.211390796703</c:v>
                </c:pt>
                <c:pt idx="13">
                  <c:v>1248.211390796703</c:v>
                </c:pt>
                <c:pt idx="14">
                  <c:v>1248.211390796703</c:v>
                </c:pt>
                <c:pt idx="15">
                  <c:v>1248.211390796703</c:v>
                </c:pt>
                <c:pt idx="16">
                  <c:v>1248.211390796703</c:v>
                </c:pt>
                <c:pt idx="17">
                  <c:v>1248.211390796703</c:v>
                </c:pt>
                <c:pt idx="18">
                  <c:v>1248.211390796703</c:v>
                </c:pt>
                <c:pt idx="19">
                  <c:v>1248.211390796703</c:v>
                </c:pt>
                <c:pt idx="20">
                  <c:v>1248.211390796703</c:v>
                </c:pt>
                <c:pt idx="21">
                  <c:v>1248.211390796703</c:v>
                </c:pt>
                <c:pt idx="22">
                  <c:v>1248.211390796703</c:v>
                </c:pt>
                <c:pt idx="23">
                  <c:v>1248.211390796703</c:v>
                </c:pt>
                <c:pt idx="24">
                  <c:v>1248.211390796703</c:v>
                </c:pt>
                <c:pt idx="25">
                  <c:v>1248.211390796703</c:v>
                </c:pt>
                <c:pt idx="26">
                  <c:v>1248.211390796703</c:v>
                </c:pt>
                <c:pt idx="27">
                  <c:v>1248.211390796703</c:v>
                </c:pt>
                <c:pt idx="28">
                  <c:v>1248.211390796703</c:v>
                </c:pt>
                <c:pt idx="29">
                  <c:v>1248.211390796703</c:v>
                </c:pt>
                <c:pt idx="30">
                  <c:v>1248.211390796703</c:v>
                </c:pt>
                <c:pt idx="31">
                  <c:v>1248.211390796703</c:v>
                </c:pt>
                <c:pt idx="32">
                  <c:v>1248.211390796703</c:v>
                </c:pt>
                <c:pt idx="33">
                  <c:v>1248.211390796703</c:v>
                </c:pt>
                <c:pt idx="34">
                  <c:v>1248.211390796703</c:v>
                </c:pt>
                <c:pt idx="35">
                  <c:v>1248.211390796703</c:v>
                </c:pt>
                <c:pt idx="36">
                  <c:v>1248.211390796703</c:v>
                </c:pt>
                <c:pt idx="37">
                  <c:v>1248.211390796703</c:v>
                </c:pt>
                <c:pt idx="38">
                  <c:v>1248.211390796703</c:v>
                </c:pt>
                <c:pt idx="39">
                  <c:v>1248.211390796703</c:v>
                </c:pt>
                <c:pt idx="40">
                  <c:v>1248.211390796703</c:v>
                </c:pt>
                <c:pt idx="41">
                  <c:v>1248.211390796703</c:v>
                </c:pt>
                <c:pt idx="42">
                  <c:v>1248.211390796703</c:v>
                </c:pt>
                <c:pt idx="43">
                  <c:v>1248.211390796703</c:v>
                </c:pt>
                <c:pt idx="44">
                  <c:v>1248.211390796703</c:v>
                </c:pt>
                <c:pt idx="45">
                  <c:v>1248.211390796703</c:v>
                </c:pt>
                <c:pt idx="46">
                  <c:v>1248.211390796703</c:v>
                </c:pt>
                <c:pt idx="47">
                  <c:v>1248.211390796703</c:v>
                </c:pt>
                <c:pt idx="48">
                  <c:v>1248.211390796703</c:v>
                </c:pt>
                <c:pt idx="49">
                  <c:v>1248.211390796703</c:v>
                </c:pt>
                <c:pt idx="50">
                  <c:v>1248.211390796703</c:v>
                </c:pt>
                <c:pt idx="51">
                  <c:v>1248.211390796703</c:v>
                </c:pt>
                <c:pt idx="52">
                  <c:v>1248.211390796703</c:v>
                </c:pt>
                <c:pt idx="53">
                  <c:v>1248.211390796703</c:v>
                </c:pt>
                <c:pt idx="54">
                  <c:v>1248.211390796703</c:v>
                </c:pt>
                <c:pt idx="55">
                  <c:v>1248.211390796703</c:v>
                </c:pt>
                <c:pt idx="56">
                  <c:v>1248.211390796703</c:v>
                </c:pt>
                <c:pt idx="57">
                  <c:v>1248.211390796703</c:v>
                </c:pt>
                <c:pt idx="58">
                  <c:v>1248.211390796703</c:v>
                </c:pt>
                <c:pt idx="59">
                  <c:v>1248.211390796703</c:v>
                </c:pt>
                <c:pt idx="60">
                  <c:v>1248.211390796703</c:v>
                </c:pt>
                <c:pt idx="61">
                  <c:v>1248.211390796703</c:v>
                </c:pt>
                <c:pt idx="62">
                  <c:v>1248.211390796703</c:v>
                </c:pt>
                <c:pt idx="63">
                  <c:v>1248.211390796703</c:v>
                </c:pt>
                <c:pt idx="64">
                  <c:v>1248.211390796703</c:v>
                </c:pt>
                <c:pt idx="65">
                  <c:v>1248.211390796703</c:v>
                </c:pt>
                <c:pt idx="66">
                  <c:v>1248.211390796703</c:v>
                </c:pt>
                <c:pt idx="67">
                  <c:v>1248.211390796703</c:v>
                </c:pt>
                <c:pt idx="68">
                  <c:v>1248.211390796703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Mayแม่สรวย!$Q$4:$Q$72</c:f>
              <c:numCache>
                <c:ptCount val="69"/>
                <c:pt idx="67">
                  <c:v>1420</c:v>
                </c:pt>
              </c:numCache>
            </c:numRef>
          </c:val>
          <c:smooth val="0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841344"/>
        <c:crossesAt val="-100"/>
        <c:auto val="0"/>
        <c:lblOffset val="100"/>
        <c:tickLblSkip val="3"/>
        <c:noMultiLvlLbl val="0"/>
      </c:catAx>
      <c:valAx>
        <c:axId val="21841344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62259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57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0.9345</cdr:y>
    </cdr:from>
    <cdr:to>
      <cdr:x>0.473</cdr:x>
      <cdr:y>0.98875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57475" y="59626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3">
      <selection activeCell="B79" sqref="B79:O81"/>
    </sheetView>
  </sheetViews>
  <sheetFormatPr defaultColWidth="8.77734375" defaultRowHeight="19.5"/>
  <cols>
    <col min="1" max="1" width="5.77734375" style="43" customWidth="1"/>
    <col min="2" max="13" width="5.77734375" style="25" customWidth="1"/>
    <col min="14" max="14" width="7.77734375" style="41" customWidth="1"/>
    <col min="15" max="15" width="5.77734375" style="42" customWidth="1"/>
    <col min="16" max="16" width="5.21484375" style="1" customWidth="1"/>
    <col min="17" max="17" width="5.88671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9">
        <v>2498</v>
      </c>
      <c r="B4" s="50">
        <v>87.3</v>
      </c>
      <c r="C4" s="50">
        <v>99.1</v>
      </c>
      <c r="D4" s="50">
        <v>215.8</v>
      </c>
      <c r="E4" s="50">
        <v>102.3</v>
      </c>
      <c r="F4" s="50">
        <v>400</v>
      </c>
      <c r="G4" s="50">
        <v>184.4</v>
      </c>
      <c r="H4" s="50">
        <v>120.1</v>
      </c>
      <c r="I4" s="50">
        <v>20.8</v>
      </c>
      <c r="J4" s="50">
        <v>0</v>
      </c>
      <c r="K4" s="50">
        <v>4.2</v>
      </c>
      <c r="L4" s="50">
        <v>26.4</v>
      </c>
      <c r="M4" s="50">
        <v>0</v>
      </c>
      <c r="N4" s="51">
        <v>1260.4</v>
      </c>
      <c r="O4" s="52">
        <v>94</v>
      </c>
      <c r="AK4" s="12">
        <f aca="true" t="shared" si="0" ref="AK4:AK13">$C$80</f>
        <v>168.94999999999996</v>
      </c>
      <c r="AL4" s="12">
        <f aca="true" t="shared" si="1" ref="AL4:AL14">N$80</f>
        <v>1248.211390796703</v>
      </c>
    </row>
    <row r="5" spans="1:38" ht="21" customHeight="1">
      <c r="A5" s="49">
        <v>2499</v>
      </c>
      <c r="B5" s="50">
        <v>64.1</v>
      </c>
      <c r="C5" s="50">
        <v>124.9</v>
      </c>
      <c r="D5" s="50">
        <v>124.3</v>
      </c>
      <c r="E5" s="50">
        <v>272.1</v>
      </c>
      <c r="F5" s="50">
        <v>369.5</v>
      </c>
      <c r="G5" s="50">
        <v>415.6</v>
      </c>
      <c r="H5" s="50">
        <v>92.8</v>
      </c>
      <c r="I5" s="50">
        <v>3.6</v>
      </c>
      <c r="J5" s="50">
        <v>0</v>
      </c>
      <c r="K5" s="50">
        <v>25.5</v>
      </c>
      <c r="L5" s="50">
        <v>0</v>
      </c>
      <c r="M5" s="50">
        <v>0</v>
      </c>
      <c r="N5" s="51">
        <v>1492.4</v>
      </c>
      <c r="O5" s="52">
        <v>73</v>
      </c>
      <c r="AK5" s="12">
        <f t="shared" si="0"/>
        <v>168.94999999999996</v>
      </c>
      <c r="AL5" s="12">
        <f t="shared" si="1"/>
        <v>1248.211390796703</v>
      </c>
    </row>
    <row r="6" spans="1:38" ht="21" customHeight="1">
      <c r="A6" s="49">
        <v>2500</v>
      </c>
      <c r="B6" s="50">
        <v>37.8</v>
      </c>
      <c r="C6" s="50">
        <v>84.7</v>
      </c>
      <c r="D6" s="50">
        <v>198.7</v>
      </c>
      <c r="E6" s="50">
        <v>146.1</v>
      </c>
      <c r="F6" s="50">
        <v>393.7</v>
      </c>
      <c r="G6" s="50">
        <v>170.4</v>
      </c>
      <c r="H6" s="50">
        <v>151.2</v>
      </c>
      <c r="I6" s="50">
        <v>12.2</v>
      </c>
      <c r="J6" s="50">
        <v>0</v>
      </c>
      <c r="K6" s="50">
        <v>86.5</v>
      </c>
      <c r="L6" s="50">
        <v>0</v>
      </c>
      <c r="M6" s="50">
        <v>13</v>
      </c>
      <c r="N6" s="51">
        <v>1294.3</v>
      </c>
      <c r="O6" s="52">
        <v>72</v>
      </c>
      <c r="AK6" s="12">
        <f t="shared" si="0"/>
        <v>168.94999999999996</v>
      </c>
      <c r="AL6" s="12">
        <f t="shared" si="1"/>
        <v>1248.211390796703</v>
      </c>
    </row>
    <row r="7" spans="1:38" ht="21" customHeight="1">
      <c r="A7" s="49">
        <v>2501</v>
      </c>
      <c r="B7" s="50">
        <v>33.5</v>
      </c>
      <c r="C7" s="50">
        <v>89</v>
      </c>
      <c r="D7" s="50">
        <v>236.1</v>
      </c>
      <c r="E7" s="50">
        <v>215.2</v>
      </c>
      <c r="F7" s="50">
        <v>153</v>
      </c>
      <c r="G7" s="50">
        <v>106.4</v>
      </c>
      <c r="H7" s="50">
        <v>82.1</v>
      </c>
      <c r="I7" s="50">
        <v>36.6</v>
      </c>
      <c r="J7" s="50">
        <v>0</v>
      </c>
      <c r="K7" s="50">
        <v>25.7</v>
      </c>
      <c r="L7" s="50">
        <v>4.3</v>
      </c>
      <c r="M7" s="50">
        <v>19.8</v>
      </c>
      <c r="N7" s="51">
        <v>1001.7</v>
      </c>
      <c r="O7" s="52">
        <v>74</v>
      </c>
      <c r="AK7" s="12">
        <f t="shared" si="0"/>
        <v>168.94999999999996</v>
      </c>
      <c r="AL7" s="12">
        <f t="shared" si="1"/>
        <v>1248.211390796703</v>
      </c>
    </row>
    <row r="8" spans="1:38" ht="21" customHeight="1">
      <c r="A8" s="49">
        <v>2502</v>
      </c>
      <c r="B8" s="50">
        <v>0</v>
      </c>
      <c r="C8" s="50">
        <v>112.5</v>
      </c>
      <c r="D8" s="50">
        <v>152.5</v>
      </c>
      <c r="E8" s="50">
        <v>152</v>
      </c>
      <c r="F8" s="50">
        <v>294.9</v>
      </c>
      <c r="G8" s="50">
        <v>339.8</v>
      </c>
      <c r="H8" s="50">
        <v>22</v>
      </c>
      <c r="I8" s="50">
        <v>0</v>
      </c>
      <c r="J8" s="50">
        <v>4.5</v>
      </c>
      <c r="K8" s="50">
        <v>60.6</v>
      </c>
      <c r="L8" s="50">
        <v>0</v>
      </c>
      <c r="M8" s="50">
        <v>0</v>
      </c>
      <c r="N8" s="51">
        <v>1138.8</v>
      </c>
      <c r="O8" s="52">
        <v>66</v>
      </c>
      <c r="AK8" s="12">
        <f t="shared" si="0"/>
        <v>168.94999999999996</v>
      </c>
      <c r="AL8" s="12">
        <f t="shared" si="1"/>
        <v>1248.211390796703</v>
      </c>
    </row>
    <row r="9" spans="1:38" ht="21" customHeight="1">
      <c r="A9" s="49">
        <v>2503</v>
      </c>
      <c r="B9" s="50">
        <v>0</v>
      </c>
      <c r="C9" s="50">
        <v>171.9</v>
      </c>
      <c r="D9" s="50">
        <v>66.5</v>
      </c>
      <c r="E9" s="50">
        <v>252.3</v>
      </c>
      <c r="F9" s="50">
        <v>323.4</v>
      </c>
      <c r="G9" s="50">
        <v>235.2</v>
      </c>
      <c r="H9" s="50">
        <v>64</v>
      </c>
      <c r="I9" s="50">
        <v>107.4</v>
      </c>
      <c r="J9" s="50">
        <v>32</v>
      </c>
      <c r="K9" s="50">
        <v>0</v>
      </c>
      <c r="L9" s="50">
        <v>12.5</v>
      </c>
      <c r="M9" s="50">
        <v>70.4</v>
      </c>
      <c r="N9" s="51">
        <v>1335.6</v>
      </c>
      <c r="O9" s="52">
        <v>74</v>
      </c>
      <c r="AK9" s="12">
        <f t="shared" si="0"/>
        <v>168.94999999999996</v>
      </c>
      <c r="AL9" s="12">
        <f t="shared" si="1"/>
        <v>1248.211390796703</v>
      </c>
    </row>
    <row r="10" spans="1:38" ht="21" customHeight="1">
      <c r="A10" s="49">
        <v>2504</v>
      </c>
      <c r="B10" s="50">
        <v>77.5</v>
      </c>
      <c r="C10" s="50">
        <v>291.3</v>
      </c>
      <c r="D10" s="50">
        <v>118.2</v>
      </c>
      <c r="E10" s="50">
        <v>136.4</v>
      </c>
      <c r="F10" s="50">
        <v>232.9</v>
      </c>
      <c r="G10" s="50">
        <v>294.9</v>
      </c>
      <c r="H10" s="50">
        <v>108.9</v>
      </c>
      <c r="I10" s="50">
        <v>3.4</v>
      </c>
      <c r="J10" s="50">
        <v>54.5</v>
      </c>
      <c r="K10" s="50">
        <v>0</v>
      </c>
      <c r="L10" s="50">
        <v>9.5</v>
      </c>
      <c r="M10" s="50">
        <v>59.1</v>
      </c>
      <c r="N10" s="51">
        <v>1386.6</v>
      </c>
      <c r="O10" s="52">
        <v>84</v>
      </c>
      <c r="AK10" s="12">
        <f t="shared" si="0"/>
        <v>168.94999999999996</v>
      </c>
      <c r="AL10" s="12">
        <f t="shared" si="1"/>
        <v>1248.211390796703</v>
      </c>
    </row>
    <row r="11" spans="1:38" ht="21" customHeight="1">
      <c r="A11" s="49">
        <v>2505</v>
      </c>
      <c r="B11" s="50">
        <v>78</v>
      </c>
      <c r="C11" s="50">
        <v>134.2</v>
      </c>
      <c r="D11" s="50">
        <v>72.7</v>
      </c>
      <c r="E11" s="50">
        <v>224.7</v>
      </c>
      <c r="F11" s="50">
        <v>353</v>
      </c>
      <c r="G11" s="50">
        <v>161.5</v>
      </c>
      <c r="H11" s="50">
        <v>137</v>
      </c>
      <c r="I11" s="50">
        <v>17.8</v>
      </c>
      <c r="J11" s="50">
        <v>0</v>
      </c>
      <c r="K11" s="50">
        <v>0</v>
      </c>
      <c r="L11" s="50">
        <v>19.6</v>
      </c>
      <c r="M11" s="50">
        <v>0</v>
      </c>
      <c r="N11" s="51">
        <v>1198.5</v>
      </c>
      <c r="O11" s="52">
        <v>71</v>
      </c>
      <c r="AK11" s="12">
        <f t="shared" si="0"/>
        <v>168.94999999999996</v>
      </c>
      <c r="AL11" s="12">
        <f t="shared" si="1"/>
        <v>1248.211390796703</v>
      </c>
    </row>
    <row r="12" spans="1:38" ht="21" customHeight="1">
      <c r="A12" s="49">
        <v>2506</v>
      </c>
      <c r="B12" s="50">
        <v>59.2</v>
      </c>
      <c r="C12" s="50">
        <v>56</v>
      </c>
      <c r="D12" s="50">
        <v>124.6</v>
      </c>
      <c r="E12" s="50">
        <v>160.8</v>
      </c>
      <c r="F12" s="50">
        <v>360.2</v>
      </c>
      <c r="G12" s="50">
        <v>103.7</v>
      </c>
      <c r="H12" s="50">
        <v>162.4</v>
      </c>
      <c r="I12" s="50">
        <v>134.3</v>
      </c>
      <c r="J12" s="50">
        <v>7.2</v>
      </c>
      <c r="K12" s="50">
        <v>0</v>
      </c>
      <c r="L12" s="50">
        <v>0</v>
      </c>
      <c r="M12" s="50">
        <v>31.4</v>
      </c>
      <c r="N12" s="51">
        <v>1199.8</v>
      </c>
      <c r="O12" s="52">
        <v>76</v>
      </c>
      <c r="AK12" s="12">
        <f t="shared" si="0"/>
        <v>168.94999999999996</v>
      </c>
      <c r="AL12" s="12">
        <f t="shared" si="1"/>
        <v>1248.211390796703</v>
      </c>
    </row>
    <row r="13" spans="1:38" ht="21" customHeight="1">
      <c r="A13" s="49">
        <v>2507</v>
      </c>
      <c r="B13" s="50">
        <v>65.2</v>
      </c>
      <c r="C13" s="50">
        <v>167.3</v>
      </c>
      <c r="D13" s="50">
        <v>80.9</v>
      </c>
      <c r="E13" s="50">
        <v>339.1</v>
      </c>
      <c r="F13" s="50">
        <v>159.7</v>
      </c>
      <c r="G13" s="50">
        <v>320.5</v>
      </c>
      <c r="H13" s="50">
        <v>172.9</v>
      </c>
      <c r="I13" s="50">
        <v>12.8</v>
      </c>
      <c r="J13" s="50">
        <v>0</v>
      </c>
      <c r="K13" s="50">
        <v>0</v>
      </c>
      <c r="L13" s="50">
        <v>0</v>
      </c>
      <c r="M13" s="50">
        <v>0</v>
      </c>
      <c r="N13" s="51">
        <v>1318.4</v>
      </c>
      <c r="O13" s="52">
        <v>88</v>
      </c>
      <c r="AK13" s="12">
        <f t="shared" si="0"/>
        <v>168.94999999999996</v>
      </c>
      <c r="AL13" s="12">
        <f t="shared" si="1"/>
        <v>1248.211390796703</v>
      </c>
    </row>
    <row r="14" spans="1:38" ht="21" customHeight="1">
      <c r="A14" s="45">
        <v>2508</v>
      </c>
      <c r="B14" s="46">
        <v>40</v>
      </c>
      <c r="C14" s="46">
        <v>182.8</v>
      </c>
      <c r="D14" s="46">
        <v>212.4</v>
      </c>
      <c r="E14" s="46">
        <v>209.3</v>
      </c>
      <c r="F14" s="46">
        <v>189.6</v>
      </c>
      <c r="G14" s="46">
        <v>193.1</v>
      </c>
      <c r="H14" s="46">
        <v>220.9</v>
      </c>
      <c r="I14" s="46">
        <v>37.7</v>
      </c>
      <c r="J14" s="46">
        <v>97.5</v>
      </c>
      <c r="K14" s="46">
        <v>0</v>
      </c>
      <c r="L14" s="46">
        <v>0</v>
      </c>
      <c r="M14" s="46">
        <v>7.3</v>
      </c>
      <c r="N14" s="47">
        <v>1390.6</v>
      </c>
      <c r="O14" s="48">
        <v>67</v>
      </c>
      <c r="AK14" s="12">
        <f aca="true" t="shared" si="2" ref="AK14:AK32">$C$80</f>
        <v>168.94999999999996</v>
      </c>
      <c r="AL14" s="12">
        <f t="shared" si="1"/>
        <v>1248.211390796703</v>
      </c>
    </row>
    <row r="15" spans="1:38" ht="21" customHeight="1">
      <c r="A15" s="45">
        <v>2509</v>
      </c>
      <c r="B15" s="46">
        <v>23.1</v>
      </c>
      <c r="C15" s="46">
        <v>182.5</v>
      </c>
      <c r="D15" s="46">
        <v>83.5</v>
      </c>
      <c r="E15" s="46">
        <v>341.2</v>
      </c>
      <c r="F15" s="46">
        <v>294.5</v>
      </c>
      <c r="G15" s="46">
        <v>214.5</v>
      </c>
      <c r="H15" s="46">
        <v>138.9</v>
      </c>
      <c r="I15" s="46">
        <v>50.3</v>
      </c>
      <c r="J15" s="46">
        <v>0</v>
      </c>
      <c r="K15" s="46">
        <v>4.5</v>
      </c>
      <c r="L15" s="46">
        <v>0</v>
      </c>
      <c r="M15" s="46">
        <v>22.5</v>
      </c>
      <c r="N15" s="47">
        <v>1355.5</v>
      </c>
      <c r="O15" s="48">
        <v>89</v>
      </c>
      <c r="AK15" s="12">
        <f t="shared" si="2"/>
        <v>168.94999999999996</v>
      </c>
      <c r="AL15" s="12">
        <f aca="true" t="shared" si="3" ref="AL15:AL32">N$80</f>
        <v>1248.211390796703</v>
      </c>
    </row>
    <row r="16" spans="1:38" ht="21" customHeight="1">
      <c r="A16" s="45">
        <v>2510</v>
      </c>
      <c r="B16" s="46">
        <v>72.9</v>
      </c>
      <c r="C16" s="46">
        <v>88</v>
      </c>
      <c r="D16" s="46">
        <v>215.1</v>
      </c>
      <c r="E16" s="46">
        <v>154</v>
      </c>
      <c r="F16" s="46">
        <v>166.7</v>
      </c>
      <c r="G16" s="46">
        <v>318.2</v>
      </c>
      <c r="H16" s="46">
        <v>127</v>
      </c>
      <c r="I16" s="46">
        <v>59.9</v>
      </c>
      <c r="J16" s="46">
        <v>0</v>
      </c>
      <c r="K16" s="46">
        <v>27.8</v>
      </c>
      <c r="L16" s="46">
        <v>0</v>
      </c>
      <c r="M16" s="46">
        <v>4.1</v>
      </c>
      <c r="N16" s="47">
        <v>1233.7</v>
      </c>
      <c r="O16" s="48">
        <v>69</v>
      </c>
      <c r="AK16" s="12">
        <f t="shared" si="2"/>
        <v>168.94999999999996</v>
      </c>
      <c r="AL16" s="12">
        <f t="shared" si="3"/>
        <v>1248.211390796703</v>
      </c>
    </row>
    <row r="17" spans="1:38" ht="21" customHeight="1">
      <c r="A17" s="45">
        <v>2511</v>
      </c>
      <c r="B17" s="46">
        <v>147.1</v>
      </c>
      <c r="C17" s="46">
        <v>183.7</v>
      </c>
      <c r="D17" s="46">
        <v>222.9</v>
      </c>
      <c r="E17" s="46">
        <v>135</v>
      </c>
      <c r="F17" s="46">
        <v>260.6</v>
      </c>
      <c r="G17" s="46">
        <v>195.1</v>
      </c>
      <c r="H17" s="46">
        <v>128.7</v>
      </c>
      <c r="I17" s="46">
        <v>22.3</v>
      </c>
      <c r="J17" s="46">
        <v>0</v>
      </c>
      <c r="K17" s="46">
        <v>2.5</v>
      </c>
      <c r="L17" s="46">
        <v>0</v>
      </c>
      <c r="M17" s="46">
        <v>8.8</v>
      </c>
      <c r="N17" s="47">
        <v>1306.7</v>
      </c>
      <c r="O17" s="48">
        <v>80</v>
      </c>
      <c r="AK17" s="12">
        <f t="shared" si="2"/>
        <v>168.94999999999996</v>
      </c>
      <c r="AL17" s="12">
        <f t="shared" si="3"/>
        <v>1248.211390796703</v>
      </c>
    </row>
    <row r="18" spans="1:38" ht="21" customHeight="1">
      <c r="A18" s="45">
        <v>2512</v>
      </c>
      <c r="B18" s="46">
        <v>10</v>
      </c>
      <c r="C18" s="46">
        <v>296.4</v>
      </c>
      <c r="D18" s="46">
        <v>155.1</v>
      </c>
      <c r="E18" s="46">
        <v>162.6</v>
      </c>
      <c r="F18" s="46">
        <v>324.4</v>
      </c>
      <c r="G18" s="46">
        <v>134.4</v>
      </c>
      <c r="H18" s="46">
        <v>17.9</v>
      </c>
      <c r="I18" s="46">
        <v>0</v>
      </c>
      <c r="J18" s="46">
        <v>38</v>
      </c>
      <c r="K18" s="46">
        <v>7.6</v>
      </c>
      <c r="L18" s="46">
        <v>0</v>
      </c>
      <c r="M18" s="46">
        <v>68</v>
      </c>
      <c r="N18" s="47">
        <v>1214.4</v>
      </c>
      <c r="O18" s="48">
        <v>81</v>
      </c>
      <c r="AK18" s="12">
        <f t="shared" si="2"/>
        <v>168.94999999999996</v>
      </c>
      <c r="AL18" s="12">
        <f t="shared" si="3"/>
        <v>1248.211390796703</v>
      </c>
    </row>
    <row r="19" spans="1:38" ht="21" customHeight="1">
      <c r="A19" s="45">
        <v>2513</v>
      </c>
      <c r="B19" s="46">
        <v>115.4</v>
      </c>
      <c r="C19" s="46">
        <v>210.2</v>
      </c>
      <c r="D19" s="46">
        <v>393</v>
      </c>
      <c r="E19" s="46">
        <v>155.7</v>
      </c>
      <c r="F19" s="46">
        <v>340.6</v>
      </c>
      <c r="G19" s="46">
        <v>277.5</v>
      </c>
      <c r="H19" s="46">
        <v>93.6</v>
      </c>
      <c r="I19" s="46">
        <v>17.1</v>
      </c>
      <c r="J19" s="46">
        <v>59.6</v>
      </c>
      <c r="K19" s="46">
        <v>29.1</v>
      </c>
      <c r="L19" s="46">
        <v>1.6</v>
      </c>
      <c r="M19" s="46">
        <v>25.8</v>
      </c>
      <c r="N19" s="47">
        <v>1719.2</v>
      </c>
      <c r="O19" s="48">
        <v>96</v>
      </c>
      <c r="AK19" s="12">
        <f t="shared" si="2"/>
        <v>168.94999999999996</v>
      </c>
      <c r="AL19" s="12">
        <f t="shared" si="3"/>
        <v>1248.211390796703</v>
      </c>
    </row>
    <row r="20" spans="1:38" ht="21" customHeight="1">
      <c r="A20" s="45">
        <v>2514</v>
      </c>
      <c r="B20" s="46">
        <v>83.2</v>
      </c>
      <c r="C20" s="46">
        <v>240.1</v>
      </c>
      <c r="D20" s="46">
        <v>216</v>
      </c>
      <c r="E20" s="46">
        <v>249.6</v>
      </c>
      <c r="F20" s="46">
        <v>343.1</v>
      </c>
      <c r="G20" s="46">
        <v>278.6</v>
      </c>
      <c r="H20" s="46">
        <v>98.4</v>
      </c>
      <c r="I20" s="46">
        <v>40.3</v>
      </c>
      <c r="J20" s="46">
        <v>18</v>
      </c>
      <c r="K20" s="46">
        <v>25.3</v>
      </c>
      <c r="L20" s="46">
        <v>0</v>
      </c>
      <c r="M20" s="46">
        <v>0</v>
      </c>
      <c r="N20" s="47">
        <v>1592.6</v>
      </c>
      <c r="O20" s="48">
        <v>102</v>
      </c>
      <c r="AK20" s="12">
        <f t="shared" si="2"/>
        <v>168.94999999999996</v>
      </c>
      <c r="AL20" s="12">
        <f t="shared" si="3"/>
        <v>1248.211390796703</v>
      </c>
    </row>
    <row r="21" spans="1:38" ht="21" customHeight="1">
      <c r="A21" s="45">
        <v>2515</v>
      </c>
      <c r="B21" s="46">
        <v>101.1</v>
      </c>
      <c r="C21" s="46">
        <v>63.7</v>
      </c>
      <c r="D21" s="46">
        <v>159.6</v>
      </c>
      <c r="E21" s="46">
        <v>227</v>
      </c>
      <c r="F21" s="46">
        <v>373.2</v>
      </c>
      <c r="G21" s="46">
        <v>203.7</v>
      </c>
      <c r="H21" s="46">
        <v>121.2</v>
      </c>
      <c r="I21" s="46">
        <v>71.5</v>
      </c>
      <c r="J21" s="46">
        <v>37.7</v>
      </c>
      <c r="K21" s="46">
        <v>0</v>
      </c>
      <c r="L21" s="46">
        <v>0</v>
      </c>
      <c r="M21" s="46">
        <v>0</v>
      </c>
      <c r="N21" s="47">
        <v>1358.7</v>
      </c>
      <c r="O21" s="48">
        <v>75</v>
      </c>
      <c r="AK21" s="12">
        <f t="shared" si="2"/>
        <v>168.94999999999996</v>
      </c>
      <c r="AL21" s="12">
        <f t="shared" si="3"/>
        <v>1248.211390796703</v>
      </c>
    </row>
    <row r="22" spans="1:38" ht="21" customHeight="1">
      <c r="A22" s="45">
        <v>2516</v>
      </c>
      <c r="B22" s="46">
        <v>18</v>
      </c>
      <c r="C22" s="46">
        <v>205.8</v>
      </c>
      <c r="D22" s="46">
        <v>273.5</v>
      </c>
      <c r="E22" s="46">
        <v>233.5</v>
      </c>
      <c r="F22" s="46">
        <v>388.7</v>
      </c>
      <c r="G22" s="46">
        <v>300</v>
      </c>
      <c r="H22" s="46" t="s">
        <v>23</v>
      </c>
      <c r="I22" s="46">
        <v>5.8</v>
      </c>
      <c r="J22" s="46">
        <v>0</v>
      </c>
      <c r="K22" s="46">
        <v>0</v>
      </c>
      <c r="L22" s="46">
        <v>0</v>
      </c>
      <c r="M22" s="46">
        <v>10.2</v>
      </c>
      <c r="N22" s="47">
        <v>1435.5</v>
      </c>
      <c r="O22" s="48">
        <v>72</v>
      </c>
      <c r="AK22" s="12">
        <f t="shared" si="2"/>
        <v>168.94999999999996</v>
      </c>
      <c r="AL22" s="12">
        <f t="shared" si="3"/>
        <v>1248.211390796703</v>
      </c>
    </row>
    <row r="23" spans="1:38" ht="21" customHeight="1">
      <c r="A23" s="45">
        <v>2517</v>
      </c>
      <c r="B23" s="46">
        <v>77.1</v>
      </c>
      <c r="C23" s="46">
        <v>197.7</v>
      </c>
      <c r="D23" s="46">
        <v>154.1</v>
      </c>
      <c r="E23" s="46">
        <v>141.8</v>
      </c>
      <c r="F23" s="46">
        <v>290.7</v>
      </c>
      <c r="G23" s="46">
        <v>191.9</v>
      </c>
      <c r="H23" s="46">
        <v>139</v>
      </c>
      <c r="I23" s="46">
        <v>43.5</v>
      </c>
      <c r="J23" s="46">
        <v>9.3</v>
      </c>
      <c r="K23" s="46">
        <v>112.2</v>
      </c>
      <c r="L23" s="46">
        <v>0</v>
      </c>
      <c r="M23" s="46">
        <v>0</v>
      </c>
      <c r="N23" s="47">
        <v>1357.3</v>
      </c>
      <c r="O23" s="48">
        <v>65</v>
      </c>
      <c r="AK23" s="12">
        <f t="shared" si="2"/>
        <v>168.94999999999996</v>
      </c>
      <c r="AL23" s="12">
        <f t="shared" si="3"/>
        <v>1248.211390796703</v>
      </c>
    </row>
    <row r="24" spans="1:38" ht="21" customHeight="1">
      <c r="A24" s="45">
        <v>2518</v>
      </c>
      <c r="B24" s="46">
        <v>0</v>
      </c>
      <c r="C24" s="46">
        <v>155.4</v>
      </c>
      <c r="D24" s="46">
        <v>170.1</v>
      </c>
      <c r="E24" s="46">
        <v>251.8</v>
      </c>
      <c r="F24" s="46">
        <v>487.1</v>
      </c>
      <c r="G24" s="46">
        <v>98.5</v>
      </c>
      <c r="H24" s="46">
        <v>45</v>
      </c>
      <c r="I24" s="46">
        <v>0</v>
      </c>
      <c r="J24" s="46">
        <v>44</v>
      </c>
      <c r="K24" s="46">
        <v>0</v>
      </c>
      <c r="L24" s="46">
        <v>0</v>
      </c>
      <c r="M24" s="46">
        <v>0</v>
      </c>
      <c r="N24" s="47">
        <v>1251.9</v>
      </c>
      <c r="O24" s="48">
        <v>40</v>
      </c>
      <c r="AK24" s="12">
        <f t="shared" si="2"/>
        <v>168.94999999999996</v>
      </c>
      <c r="AL24" s="12">
        <f t="shared" si="3"/>
        <v>1248.211390796703</v>
      </c>
    </row>
    <row r="25" spans="1:38" ht="21" customHeight="1">
      <c r="A25" s="45">
        <v>2519</v>
      </c>
      <c r="B25" s="46" t="s">
        <v>23</v>
      </c>
      <c r="C25" s="46" t="s">
        <v>23</v>
      </c>
      <c r="D25" s="46" t="s">
        <v>23</v>
      </c>
      <c r="E25" s="46" t="s">
        <v>23</v>
      </c>
      <c r="F25" s="46" t="s">
        <v>23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7"/>
      <c r="O25" s="48" t="s">
        <v>23</v>
      </c>
      <c r="AK25" s="12">
        <f t="shared" si="2"/>
        <v>168.94999999999996</v>
      </c>
      <c r="AL25" s="12">
        <f t="shared" si="3"/>
        <v>1248.211390796703</v>
      </c>
    </row>
    <row r="26" spans="1:38" ht="21" customHeight="1">
      <c r="A26" s="45">
        <v>2520</v>
      </c>
      <c r="B26" s="46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46" t="s">
        <v>23</v>
      </c>
      <c r="H26" s="46">
        <v>203.7</v>
      </c>
      <c r="I26" s="46">
        <v>0</v>
      </c>
      <c r="J26" s="46">
        <v>24.3</v>
      </c>
      <c r="K26" s="46">
        <v>72</v>
      </c>
      <c r="L26" s="46">
        <v>0</v>
      </c>
      <c r="M26" s="46">
        <v>0</v>
      </c>
      <c r="N26" s="47"/>
      <c r="O26" s="48" t="s">
        <v>23</v>
      </c>
      <c r="AK26" s="12">
        <f t="shared" si="2"/>
        <v>168.94999999999996</v>
      </c>
      <c r="AL26" s="12">
        <f t="shared" si="3"/>
        <v>1248.211390796703</v>
      </c>
    </row>
    <row r="27" spans="1:38" ht="21" customHeight="1">
      <c r="A27" s="45">
        <v>2521</v>
      </c>
      <c r="B27" s="46">
        <v>0</v>
      </c>
      <c r="C27" s="46">
        <v>217.9</v>
      </c>
      <c r="D27" s="46">
        <v>167.7</v>
      </c>
      <c r="E27" s="46">
        <v>168.5</v>
      </c>
      <c r="F27" s="46">
        <v>181.2</v>
      </c>
      <c r="G27" s="46">
        <v>183.9</v>
      </c>
      <c r="H27" s="46">
        <v>40</v>
      </c>
      <c r="I27" s="46">
        <v>3.1</v>
      </c>
      <c r="J27" s="46">
        <v>22.8</v>
      </c>
      <c r="K27" s="46">
        <v>0</v>
      </c>
      <c r="L27" s="46">
        <v>0</v>
      </c>
      <c r="M27" s="46">
        <v>0</v>
      </c>
      <c r="N27" s="47">
        <v>985.1</v>
      </c>
      <c r="O27" s="48">
        <v>69</v>
      </c>
      <c r="AK27" s="12">
        <f t="shared" si="2"/>
        <v>168.94999999999996</v>
      </c>
      <c r="AL27" s="12">
        <f t="shared" si="3"/>
        <v>1248.211390796703</v>
      </c>
    </row>
    <row r="28" spans="1:38" ht="21" customHeight="1">
      <c r="A28" s="45">
        <v>2522</v>
      </c>
      <c r="B28" s="46">
        <v>16.4</v>
      </c>
      <c r="C28" s="46">
        <v>176.2</v>
      </c>
      <c r="D28" s="46">
        <v>88.1</v>
      </c>
      <c r="E28" s="46">
        <v>249</v>
      </c>
      <c r="F28" s="46">
        <v>107.5</v>
      </c>
      <c r="G28" s="46">
        <v>296.7</v>
      </c>
      <c r="H28" s="46">
        <v>97</v>
      </c>
      <c r="I28" s="46">
        <v>0</v>
      </c>
      <c r="J28" s="46">
        <v>0</v>
      </c>
      <c r="K28" s="46">
        <v>0</v>
      </c>
      <c r="L28" s="46">
        <v>0</v>
      </c>
      <c r="M28" s="46">
        <v>10.8</v>
      </c>
      <c r="N28" s="47">
        <v>1041.7</v>
      </c>
      <c r="O28" s="48">
        <v>77</v>
      </c>
      <c r="AK28" s="12">
        <f t="shared" si="2"/>
        <v>168.94999999999996</v>
      </c>
      <c r="AL28" s="12">
        <f t="shared" si="3"/>
        <v>1248.211390796703</v>
      </c>
    </row>
    <row r="29" spans="1:38" ht="21" customHeight="1">
      <c r="A29" s="45">
        <v>2523</v>
      </c>
      <c r="B29" s="46">
        <v>136.6</v>
      </c>
      <c r="C29" s="46">
        <v>111.6</v>
      </c>
      <c r="D29" s="46">
        <v>200.9</v>
      </c>
      <c r="E29" s="46">
        <v>254.9</v>
      </c>
      <c r="F29" s="46">
        <v>306.3</v>
      </c>
      <c r="G29" s="46">
        <v>314.4</v>
      </c>
      <c r="H29" s="46">
        <v>46.5</v>
      </c>
      <c r="I29" s="46">
        <v>12.5</v>
      </c>
      <c r="J29" s="46">
        <v>16.9</v>
      </c>
      <c r="K29" s="46">
        <v>0</v>
      </c>
      <c r="L29" s="46">
        <v>4.7</v>
      </c>
      <c r="M29" s="46">
        <v>2.8</v>
      </c>
      <c r="N29" s="47">
        <v>1408.1</v>
      </c>
      <c r="O29" s="48">
        <v>94</v>
      </c>
      <c r="AK29" s="12">
        <f t="shared" si="2"/>
        <v>168.94999999999996</v>
      </c>
      <c r="AL29" s="12">
        <f t="shared" si="3"/>
        <v>1248.211390796703</v>
      </c>
    </row>
    <row r="30" spans="1:38" ht="21" customHeight="1">
      <c r="A30" s="45">
        <v>2524</v>
      </c>
      <c r="B30" s="46">
        <v>28.5</v>
      </c>
      <c r="C30" s="46">
        <v>243.1</v>
      </c>
      <c r="D30" s="46">
        <v>100.6</v>
      </c>
      <c r="E30" s="46">
        <v>208.8</v>
      </c>
      <c r="F30" s="46">
        <v>110.7</v>
      </c>
      <c r="G30" s="46">
        <v>70.5</v>
      </c>
      <c r="H30" s="46">
        <v>25.4</v>
      </c>
      <c r="I30" s="46">
        <v>63.3</v>
      </c>
      <c r="J30" s="46">
        <v>11.7</v>
      </c>
      <c r="K30" s="46">
        <v>0</v>
      </c>
      <c r="L30" s="46">
        <v>0</v>
      </c>
      <c r="M30" s="46">
        <v>0</v>
      </c>
      <c r="N30" s="47">
        <v>862.6</v>
      </c>
      <c r="O30" s="48">
        <v>49</v>
      </c>
      <c r="AK30" s="12">
        <f t="shared" si="2"/>
        <v>168.94999999999996</v>
      </c>
      <c r="AL30" s="12">
        <f t="shared" si="3"/>
        <v>1248.211390796703</v>
      </c>
    </row>
    <row r="31" spans="1:38" ht="21" customHeight="1">
      <c r="A31" s="45">
        <v>2525</v>
      </c>
      <c r="B31" s="46">
        <v>54.4</v>
      </c>
      <c r="C31" s="46">
        <v>120.9</v>
      </c>
      <c r="D31" s="46">
        <v>117.3</v>
      </c>
      <c r="E31" s="46">
        <v>104.2</v>
      </c>
      <c r="F31" s="46">
        <v>154.8</v>
      </c>
      <c r="G31" s="46">
        <v>243.6</v>
      </c>
      <c r="H31" s="46">
        <v>34.7</v>
      </c>
      <c r="I31" s="46">
        <v>18.2</v>
      </c>
      <c r="J31" s="46">
        <v>0</v>
      </c>
      <c r="K31" s="46">
        <v>7.7</v>
      </c>
      <c r="L31" s="46">
        <v>0</v>
      </c>
      <c r="M31" s="46">
        <v>2.4</v>
      </c>
      <c r="N31" s="47">
        <v>858.2</v>
      </c>
      <c r="O31" s="48">
        <v>92</v>
      </c>
      <c r="AK31" s="12">
        <f t="shared" si="2"/>
        <v>168.94999999999996</v>
      </c>
      <c r="AL31" s="12">
        <f t="shared" si="3"/>
        <v>1248.211390796703</v>
      </c>
    </row>
    <row r="32" spans="1:38" ht="21" customHeight="1">
      <c r="A32" s="45">
        <v>2526</v>
      </c>
      <c r="B32" s="46">
        <v>16</v>
      </c>
      <c r="C32" s="46">
        <v>164</v>
      </c>
      <c r="D32" s="46">
        <v>133.9</v>
      </c>
      <c r="E32" s="46">
        <v>188.9</v>
      </c>
      <c r="F32" s="46">
        <v>289.5</v>
      </c>
      <c r="G32" s="46">
        <v>175.5</v>
      </c>
      <c r="H32" s="46">
        <v>216.9</v>
      </c>
      <c r="I32" s="46">
        <v>135</v>
      </c>
      <c r="J32" s="46">
        <v>8</v>
      </c>
      <c r="K32" s="46">
        <v>0</v>
      </c>
      <c r="L32" s="46">
        <v>0</v>
      </c>
      <c r="M32" s="46">
        <v>0</v>
      </c>
      <c r="N32" s="47">
        <v>1327.7</v>
      </c>
      <c r="O32" s="48">
        <v>91</v>
      </c>
      <c r="AK32" s="12">
        <f t="shared" si="2"/>
        <v>168.94999999999996</v>
      </c>
      <c r="AL32" s="12">
        <f t="shared" si="3"/>
        <v>1248.211390796703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168.94999999999996</v>
      </c>
      <c r="AL33" s="12">
        <f>N$80</f>
        <v>1248.211390796703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168.94999999999996</v>
      </c>
      <c r="AL34" s="12">
        <f aca="true" t="shared" si="5" ref="AL34:AL80">N$80</f>
        <v>1248.211390796703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168.94999999999996</v>
      </c>
      <c r="AL35" s="12">
        <f t="shared" si="5"/>
        <v>1248.211390796703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168.94999999999996</v>
      </c>
      <c r="AL36" s="12">
        <f t="shared" si="5"/>
        <v>1248.211390796703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168.94999999999996</v>
      </c>
      <c r="AL37" s="12">
        <f t="shared" si="5"/>
        <v>1248.211390796703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168.94999999999996</v>
      </c>
      <c r="AL38" s="12">
        <f t="shared" si="5"/>
        <v>1248.211390796703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168.94999999999996</v>
      </c>
      <c r="AL39" s="12">
        <f t="shared" si="5"/>
        <v>1248.211390796703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168.94999999999996</v>
      </c>
      <c r="AL40" s="12">
        <f t="shared" si="5"/>
        <v>1248.211390796703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168.94999999999996</v>
      </c>
      <c r="AL41" s="12">
        <f t="shared" si="5"/>
        <v>1248.211390796703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168.94999999999996</v>
      </c>
      <c r="AL42" s="12">
        <f t="shared" si="5"/>
        <v>1248.211390796703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168.94999999999996</v>
      </c>
      <c r="AL43" s="12">
        <f t="shared" si="5"/>
        <v>1248.211390796703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168.94999999999996</v>
      </c>
      <c r="AL44" s="12">
        <f t="shared" si="5"/>
        <v>1248.211390796703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168.94999999999996</v>
      </c>
      <c r="AL45" s="12">
        <f t="shared" si="5"/>
        <v>1248.211390796703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168.94999999999996</v>
      </c>
      <c r="AL46" s="12">
        <f t="shared" si="5"/>
        <v>1248.211390796703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168.94999999999996</v>
      </c>
      <c r="AL47" s="12">
        <f t="shared" si="5"/>
        <v>1248.211390796703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168.94999999999996</v>
      </c>
      <c r="AL48" s="12">
        <f t="shared" si="5"/>
        <v>1248.211390796703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168.94999999999996</v>
      </c>
      <c r="AL49" s="12">
        <f t="shared" si="5"/>
        <v>1248.211390796703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168.94999999999996</v>
      </c>
      <c r="AL50" s="12">
        <f t="shared" si="5"/>
        <v>1248.211390796703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168.94999999999996</v>
      </c>
      <c r="AL51" s="12">
        <f t="shared" si="5"/>
        <v>1248.211390796703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168.94999999999996</v>
      </c>
      <c r="AL52" s="12">
        <f t="shared" si="5"/>
        <v>1248.211390796703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168.94999999999996</v>
      </c>
      <c r="AL53" s="12">
        <f t="shared" si="5"/>
        <v>1248.211390796703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168.94999999999996</v>
      </c>
      <c r="AL54" s="12">
        <f t="shared" si="5"/>
        <v>1248.211390796703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168.94999999999996</v>
      </c>
      <c r="AL55" s="12">
        <f t="shared" si="5"/>
        <v>1248.211390796703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168.94999999999996</v>
      </c>
      <c r="AL56" s="12">
        <f t="shared" si="5"/>
        <v>1248.211390796703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168.94999999999996</v>
      </c>
      <c r="AL57" s="12">
        <f t="shared" si="5"/>
        <v>1248.211390796703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168.94999999999996</v>
      </c>
      <c r="AL58" s="12">
        <f t="shared" si="5"/>
        <v>1248.211390796703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168.94999999999996</v>
      </c>
      <c r="AL59" s="12">
        <f t="shared" si="5"/>
        <v>1248.211390796703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168.94999999999996</v>
      </c>
      <c r="AL60" s="12">
        <f t="shared" si="5"/>
        <v>1248.211390796703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168.94999999999996</v>
      </c>
      <c r="AL61" s="12">
        <f t="shared" si="5"/>
        <v>1248.211390796703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168.94999999999996</v>
      </c>
      <c r="AL62" s="12">
        <f t="shared" si="5"/>
        <v>1248.211390796703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168.94999999999996</v>
      </c>
      <c r="AL63" s="12">
        <f t="shared" si="5"/>
        <v>1248.211390796703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168.94999999999996</v>
      </c>
      <c r="AL64" s="12">
        <f t="shared" si="5"/>
        <v>1248.211390796703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168.94999999999996</v>
      </c>
      <c r="AL65" s="12">
        <f t="shared" si="5"/>
        <v>1248.211390796703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168.94999999999996</v>
      </c>
      <c r="AL66" s="12">
        <f t="shared" si="5"/>
        <v>1248.211390796703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168.94999999999996</v>
      </c>
      <c r="AL67" s="12">
        <f t="shared" si="5"/>
        <v>1248.211390796703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168.94999999999996</v>
      </c>
      <c r="AL68" s="12">
        <f t="shared" si="5"/>
        <v>1248.211390796703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3"/>
      <c r="AK69" s="12">
        <f t="shared" si="6"/>
        <v>168.94999999999996</v>
      </c>
      <c r="AL69" s="12">
        <f t="shared" si="5"/>
        <v>1248.211390796703</v>
      </c>
    </row>
    <row r="70" spans="1:38" ht="21" customHeight="1">
      <c r="A70" s="8">
        <v>2564</v>
      </c>
      <c r="B70" s="17">
        <v>119.9</v>
      </c>
      <c r="C70" s="15">
        <v>170.9</v>
      </c>
      <c r="D70" s="16">
        <v>130.29999999999998</v>
      </c>
      <c r="E70" s="15">
        <v>136.3</v>
      </c>
      <c r="F70" s="15">
        <v>128.40000000000003</v>
      </c>
      <c r="G70" s="15">
        <v>207.59999999999997</v>
      </c>
      <c r="H70" s="15">
        <v>127.1</v>
      </c>
      <c r="I70" s="15">
        <v>76.8</v>
      </c>
      <c r="J70" s="15">
        <v>0</v>
      </c>
      <c r="K70" s="15">
        <v>59.7</v>
      </c>
      <c r="L70" s="15">
        <v>45.5</v>
      </c>
      <c r="M70" s="15">
        <v>37.6</v>
      </c>
      <c r="N70" s="10">
        <f>SUM(B70:M70)</f>
        <v>1240.1000000000001</v>
      </c>
      <c r="O70" s="11">
        <v>94</v>
      </c>
      <c r="Q70" s="54"/>
      <c r="AK70" s="12">
        <f t="shared" si="6"/>
        <v>168.94999999999996</v>
      </c>
      <c r="AL70" s="12">
        <f>N$80</f>
        <v>1248.211390796703</v>
      </c>
    </row>
    <row r="71" spans="1:38" ht="21" customHeight="1">
      <c r="A71" s="63">
        <v>2565</v>
      </c>
      <c r="B71" s="26">
        <v>17.099999999999998</v>
      </c>
      <c r="C71" s="27">
        <v>191.89999999999998</v>
      </c>
      <c r="D71" s="28">
        <v>133.6</v>
      </c>
      <c r="E71" s="27">
        <v>207.8</v>
      </c>
      <c r="F71" s="27">
        <v>288.9</v>
      </c>
      <c r="G71" s="27">
        <v>337.9</v>
      </c>
      <c r="H71" s="27">
        <v>175.89999999999998</v>
      </c>
      <c r="I71" s="27">
        <v>37.5</v>
      </c>
      <c r="J71" s="27">
        <v>0.2</v>
      </c>
      <c r="K71" s="27">
        <v>0</v>
      </c>
      <c r="L71" s="27">
        <v>17</v>
      </c>
      <c r="M71" s="27">
        <v>12.2</v>
      </c>
      <c r="N71" s="29">
        <v>1420</v>
      </c>
      <c r="O71" s="44">
        <v>131</v>
      </c>
      <c r="Q71" s="54">
        <f>N71</f>
        <v>1420</v>
      </c>
      <c r="AK71" s="12">
        <f t="shared" si="6"/>
        <v>168.94999999999996</v>
      </c>
      <c r="AL71" s="12">
        <f>N$80</f>
        <v>1248.211390796703</v>
      </c>
    </row>
    <row r="72" spans="1:38" ht="21" customHeight="1">
      <c r="A72" s="19">
        <v>2566</v>
      </c>
      <c r="B72" s="26"/>
      <c r="C72" s="27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9"/>
      <c r="O72" s="44"/>
      <c r="AK72" s="12">
        <f t="shared" si="6"/>
        <v>168.94999999999996</v>
      </c>
      <c r="AL72" s="12">
        <f>N$80</f>
        <v>1248.211390796703</v>
      </c>
    </row>
    <row r="73" spans="1:38" ht="21" customHeight="1">
      <c r="A73" s="19"/>
      <c r="B73" s="26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9"/>
      <c r="O73" s="44"/>
      <c r="AK73" s="12"/>
      <c r="AL73" s="12"/>
    </row>
    <row r="74" spans="1:38" ht="21" customHeight="1">
      <c r="A74" s="19"/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4"/>
      <c r="AK74" s="12"/>
      <c r="AL74" s="12"/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4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4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4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4"/>
      <c r="AK78" s="12"/>
      <c r="AL78" s="12"/>
    </row>
    <row r="79" spans="1:38" ht="21" customHeight="1">
      <c r="A79" s="55" t="s">
        <v>16</v>
      </c>
      <c r="B79" s="56">
        <v>187.99999999999997</v>
      </c>
      <c r="C79" s="56">
        <v>339</v>
      </c>
      <c r="D79" s="56">
        <v>393</v>
      </c>
      <c r="E79" s="56">
        <v>341.2</v>
      </c>
      <c r="F79" s="56">
        <v>487.1</v>
      </c>
      <c r="G79" s="56">
        <v>444.7</v>
      </c>
      <c r="H79" s="56">
        <v>284.7</v>
      </c>
      <c r="I79" s="56">
        <v>141.6</v>
      </c>
      <c r="J79" s="56">
        <v>97.5</v>
      </c>
      <c r="K79" s="56">
        <v>112.2</v>
      </c>
      <c r="L79" s="56">
        <v>61</v>
      </c>
      <c r="M79" s="56">
        <v>130.1</v>
      </c>
      <c r="N79" s="57">
        <v>1719.2</v>
      </c>
      <c r="O79" s="58">
        <v>157</v>
      </c>
      <c r="AK79" s="12">
        <f t="shared" si="6"/>
        <v>168.94999999999996</v>
      </c>
      <c r="AL79" s="12">
        <f t="shared" si="5"/>
        <v>1248.211390796703</v>
      </c>
    </row>
    <row r="80" spans="1:38" ht="21" customHeight="1">
      <c r="A80" s="59" t="s">
        <v>17</v>
      </c>
      <c r="B80" s="60">
        <v>74.15156249999997</v>
      </c>
      <c r="C80" s="60">
        <v>168.94999999999996</v>
      </c>
      <c r="D80" s="60">
        <v>143.87076923076918</v>
      </c>
      <c r="E80" s="60">
        <v>194.54153846153838</v>
      </c>
      <c r="F80" s="60">
        <v>259.7400000000001</v>
      </c>
      <c r="G80" s="60">
        <v>208.97187499999998</v>
      </c>
      <c r="H80" s="60">
        <v>102.74285714285715</v>
      </c>
      <c r="I80" s="60">
        <v>39.10781250000001</v>
      </c>
      <c r="J80" s="60">
        <v>15.0734375</v>
      </c>
      <c r="K80" s="60">
        <v>15.258461538461537</v>
      </c>
      <c r="L80" s="60">
        <v>6.947692307692308</v>
      </c>
      <c r="M80" s="60">
        <v>18.855384615384615</v>
      </c>
      <c r="N80" s="61">
        <v>1248.211390796703</v>
      </c>
      <c r="O80" s="62">
        <v>97.8923076923077</v>
      </c>
      <c r="AK80" s="12">
        <f t="shared" si="6"/>
        <v>168.94999999999996</v>
      </c>
      <c r="AL80" s="12">
        <f t="shared" si="5"/>
        <v>1248.211390796703</v>
      </c>
    </row>
    <row r="81" spans="1:38" ht="21" customHeight="1">
      <c r="A81" s="59" t="s">
        <v>18</v>
      </c>
      <c r="B81" s="60">
        <v>0</v>
      </c>
      <c r="C81" s="60">
        <v>34.7</v>
      </c>
      <c r="D81" s="60">
        <v>25.200000000000003</v>
      </c>
      <c r="E81" s="60">
        <v>53.6</v>
      </c>
      <c r="F81" s="60">
        <v>95.6</v>
      </c>
      <c r="G81" s="60">
        <v>70.5</v>
      </c>
      <c r="H81" s="60">
        <v>13.7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1">
        <v>839.7</v>
      </c>
      <c r="O81" s="62">
        <v>40</v>
      </c>
      <c r="AK81" s="12"/>
      <c r="AL81" s="12"/>
    </row>
    <row r="82" spans="1:15" ht="21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21" customHeight="1">
      <c r="A83" s="3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2"/>
    </row>
    <row r="84" spans="1:15" ht="21" customHeight="1">
      <c r="A84" s="3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2"/>
    </row>
    <row r="85" spans="1:15" ht="21" customHeight="1">
      <c r="A85" s="35"/>
      <c r="B85" s="36"/>
      <c r="C85" s="37" t="s">
        <v>22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39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0" t="s">
        <v>19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2023-04-10T03:03:50Z</dcterms:modified>
  <cp:category/>
  <cp:version/>
  <cp:contentType/>
  <cp:contentStatus/>
</cp:coreProperties>
</file>