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กราฟวันฝนตก-อ.เวียงป่าเป้า" sheetId="1" r:id="rId1"/>
    <sheet name="วัน-เวียงป่าเป้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<sst xmlns="http://schemas.openxmlformats.org/spreadsheetml/2006/main" count="49" uniqueCount="21">
  <si>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</si>
  <si>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</si>
  <si>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</si>
  <si>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</si>
  <si>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</si>
  <si>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</si>
  <si>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</si>
  <si>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</si>
  <si>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</si>
  <si>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</si>
  <si>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</si>
  <si>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</si>
  <si>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</si>
  <si>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</si>
  <si>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</si>
  <si>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</si>
  <si>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</si>
  <si>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</si>
  <si>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อ.เวียงป่าเป้า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</si>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</sst>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13" fillId="2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'วัน-เวียงป่าเป้า'!$B$106:$M$106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16</c:v>
                </c:pt>
                <c:pt idx="3">
                  <c:v>22</c:v>
                </c:pt>
                <c:pt idx="4">
                  <c:v>26</c:v>
                </c:pt>
                <c:pt idx="5">
                  <c:v>22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'วัน-เวียงป่าเป้า'!$B$107:$M$107</c:f>
              <c:numCache>
                <c:ptCount val="12"/>
                <c:pt idx="0">
                  <c:v>3.776315789473684</c:v>
                </c:pt>
                <c:pt idx="1">
                  <c:v>8.973684210526315</c:v>
                </c:pt>
                <c:pt idx="2">
                  <c:v>8.526315789473685</c:v>
                </c:pt>
                <c:pt idx="3">
                  <c:v>11.402597402597403</c:v>
                </c:pt>
                <c:pt idx="4">
                  <c:v>13.74025974025974</c:v>
                </c:pt>
                <c:pt idx="5">
                  <c:v>10.855263157894736</c:v>
                </c:pt>
                <c:pt idx="6">
                  <c:v>5.732394366197183</c:v>
                </c:pt>
                <c:pt idx="7">
                  <c:v>2.3333333333333335</c:v>
                </c:pt>
                <c:pt idx="8">
                  <c:v>0.6973684210526315</c:v>
                </c:pt>
                <c:pt idx="9">
                  <c:v>0.8289473684210527</c:v>
                </c:pt>
                <c:pt idx="10">
                  <c:v>0.5324675324675324</c:v>
                </c:pt>
                <c:pt idx="11">
                  <c:v>0.9342105263157895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'วัน-เวียงป่าเป้า'!$B$108:$M$108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368035"/>
        <c:axId val="48312316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'วัน-เวียงป่าเป้า'!$B$102:$M$102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12</c:v>
                </c:pt>
                <c:pt idx="4">
                  <c:v>26</c:v>
                </c:pt>
                <c:pt idx="5">
                  <c:v>20</c:v>
                </c:pt>
                <c:pt idx="6">
                  <c:v>13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'วัน-เวียงป่าเป้า'!$B$103:$M$103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16</c:v>
                </c:pt>
                <c:pt idx="3">
                  <c:v>23</c:v>
                </c:pt>
                <c:pt idx="4">
                  <c:v>25</c:v>
                </c:pt>
                <c:pt idx="5">
                  <c:v>15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axId val="5368035"/>
        <c:axId val="48312316"/>
      </c:lineChart>
      <c:catAx>
        <c:axId val="53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312316"/>
        <c:crosses val="autoZero"/>
        <c:auto val="1"/>
        <c:lblOffset val="100"/>
        <c:tickLblSkip val="1"/>
        <c:noMultiLvlLbl val="0"/>
      </c:catAx>
      <c:valAx>
        <c:axId val="4831231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36803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อ.เวียงป่าเป้า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'วัน-เวียงป่าเป้า'!$B$106:$M$106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16</c:v>
                </c:pt>
                <c:pt idx="3">
                  <c:v>22</c:v>
                </c:pt>
                <c:pt idx="4">
                  <c:v>25</c:v>
                </c:pt>
                <c:pt idx="5">
                  <c:v>22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'วัน-เวียงป่าเป้า'!$B$107:$M$107</c:f>
              <c:numCache>
                <c:ptCount val="12"/>
                <c:pt idx="0">
                  <c:v>3.712328767123288</c:v>
                </c:pt>
                <c:pt idx="1">
                  <c:v>8.808219178082192</c:v>
                </c:pt>
                <c:pt idx="2">
                  <c:v>8.506849315068493</c:v>
                </c:pt>
                <c:pt idx="3">
                  <c:v>11.243243243243244</c:v>
                </c:pt>
                <c:pt idx="4">
                  <c:v>13.554054054054054</c:v>
                </c:pt>
                <c:pt idx="5">
                  <c:v>10.616438356164384</c:v>
                </c:pt>
                <c:pt idx="6">
                  <c:v>5.426470588235294</c:v>
                </c:pt>
                <c:pt idx="7">
                  <c:v>2.25</c:v>
                </c:pt>
                <c:pt idx="8">
                  <c:v>0.589041095890411</c:v>
                </c:pt>
                <c:pt idx="9">
                  <c:v>0.8082191780821918</c:v>
                </c:pt>
                <c:pt idx="10">
                  <c:v>0.5205479452054794</c:v>
                </c:pt>
                <c:pt idx="11">
                  <c:v>0.9452054794520548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'วัน-เวียงป่าเป้า'!$B$108:$M$108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'วัน-เวียงป่าเป้า'!$B$82:$M$82</c:f>
              <c:numCache>
                <c:ptCount val="12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12</c:v>
                </c:pt>
                <c:pt idx="4">
                  <c:v>25</c:v>
                </c:pt>
                <c:pt idx="5">
                  <c:v>22</c:v>
                </c:pt>
                <c:pt idx="6">
                  <c:v>16</c:v>
                </c:pt>
                <c:pt idx="7">
                  <c:v>5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'วัน-เวียงป่าเป้า'!$B$90:$M$90</c:f>
              <c:numCache>
                <c:ptCount val="12"/>
                <c:pt idx="0">
                  <c:v>8</c:v>
                </c:pt>
                <c:pt idx="1">
                  <c:v>15</c:v>
                </c:pt>
                <c:pt idx="2">
                  <c:v>10</c:v>
                </c:pt>
                <c:pt idx="3">
                  <c:v>12</c:v>
                </c:pt>
                <c:pt idx="4">
                  <c:v>16</c:v>
                </c:pt>
                <c:pt idx="5">
                  <c:v>14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'วัน-เวียงป่าเป้า'!$B$93:$M$93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'วัน-เวียงป่าเป้า'!$B$94:$M$94</c:f>
              <c:numCache>
                <c:ptCount val="12"/>
                <c:pt idx="0">
                  <c:v>12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8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'วัน-เวียงป่าเป้า'!$B$97:$M$97</c:f>
              <c:numCache>
                <c:ptCount val="12"/>
                <c:pt idx="0">
                  <c:v>4</c:v>
                </c:pt>
                <c:pt idx="1">
                  <c:v>10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11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32157661"/>
        <c:axId val="20983494"/>
      </c:lineChart>
      <c:catAx>
        <c:axId val="321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983494"/>
        <c:crosses val="autoZero"/>
        <c:auto val="1"/>
        <c:lblOffset val="100"/>
        <c:noMultiLvlLbl val="0"/>
      </c:catAx>
      <c:valAx>
        <c:axId val="2098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157661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91">
      <selection activeCell="P106" sqref="P106"/>
    </sheetView>
  </sheetViews>
  <sheetFormatPr defaultColWidth="9.140625" defaultRowHeight="12.75"/>
  <cols>
    <col min="1" max="1" width="14.8515625" style="0" customWidth="1"/>
    <col min="2" max="14" width="6.28125" style="0" customWidth="1"/>
  </cols>
  <sheetData>
    <row r="1" spans="1:14" ht="15.7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6" t="s">
        <v>13</v>
      </c>
      <c r="N2" s="3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1</v>
      </c>
      <c r="C4" s="12">
        <v>4</v>
      </c>
      <c r="D4" s="12">
        <v>2</v>
      </c>
      <c r="E4" s="12">
        <v>5</v>
      </c>
      <c r="F4" s="12">
        <v>13</v>
      </c>
      <c r="G4" s="12">
        <v>12</v>
      </c>
      <c r="H4" s="12">
        <v>5</v>
      </c>
      <c r="I4" s="12">
        <v>0</v>
      </c>
      <c r="J4" s="12">
        <v>0</v>
      </c>
      <c r="K4" s="12">
        <v>1</v>
      </c>
      <c r="L4" s="12">
        <v>1</v>
      </c>
      <c r="M4" s="12">
        <v>3</v>
      </c>
      <c r="N4" s="11">
        <v>47</v>
      </c>
      <c r="O4" s="1"/>
    </row>
    <row r="5" spans="1:15" ht="12" customHeight="1">
      <c r="A5" s="11">
        <v>2465</v>
      </c>
      <c r="B5" s="12">
        <v>6</v>
      </c>
      <c r="C5" s="12">
        <v>10</v>
      </c>
      <c r="D5" s="12">
        <v>5</v>
      </c>
      <c r="E5" s="12">
        <v>14</v>
      </c>
      <c r="F5" s="12">
        <v>14</v>
      </c>
      <c r="G5" s="12">
        <v>13</v>
      </c>
      <c r="H5" s="12">
        <v>3</v>
      </c>
      <c r="I5" s="12">
        <v>5</v>
      </c>
      <c r="J5" s="12">
        <v>1</v>
      </c>
      <c r="K5" s="12">
        <v>0</v>
      </c>
      <c r="L5" s="12">
        <v>0</v>
      </c>
      <c r="M5" s="12">
        <v>3</v>
      </c>
      <c r="N5" s="11">
        <v>74</v>
      </c>
      <c r="O5" s="1"/>
    </row>
    <row r="6" spans="1:15" ht="12" customHeight="1">
      <c r="A6" s="11">
        <v>2466</v>
      </c>
      <c r="B6" s="12">
        <v>6</v>
      </c>
      <c r="C6" s="12">
        <v>7</v>
      </c>
      <c r="D6" s="12">
        <v>5</v>
      </c>
      <c r="E6" s="12">
        <v>5</v>
      </c>
      <c r="F6" s="12">
        <v>17</v>
      </c>
      <c r="G6" s="12">
        <v>8</v>
      </c>
      <c r="H6" s="12">
        <v>5</v>
      </c>
      <c r="I6" s="12">
        <v>3</v>
      </c>
      <c r="J6" s="12">
        <v>0</v>
      </c>
      <c r="K6" s="12">
        <v>2</v>
      </c>
      <c r="L6" s="12">
        <v>0</v>
      </c>
      <c r="M6" s="12">
        <v>5</v>
      </c>
      <c r="N6" s="11">
        <v>63</v>
      </c>
      <c r="O6" s="1"/>
    </row>
    <row r="7" spans="1:15" ht="12" customHeight="1">
      <c r="A7" s="11">
        <v>2467</v>
      </c>
      <c r="B7" s="12">
        <v>3</v>
      </c>
      <c r="C7" s="12">
        <v>6</v>
      </c>
      <c r="D7" s="12">
        <v>10</v>
      </c>
      <c r="E7" s="12">
        <v>7</v>
      </c>
      <c r="F7" s="12">
        <v>15</v>
      </c>
      <c r="G7" s="12">
        <v>8</v>
      </c>
      <c r="H7" s="12">
        <v>6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v>56</v>
      </c>
      <c r="O7" s="1"/>
    </row>
    <row r="8" spans="1:15" ht="12" customHeight="1">
      <c r="A8" s="11">
        <v>2468</v>
      </c>
      <c r="B8" s="12">
        <v>9</v>
      </c>
      <c r="C8" s="12">
        <v>8</v>
      </c>
      <c r="D8" s="12">
        <v>10</v>
      </c>
      <c r="E8" s="12">
        <v>10</v>
      </c>
      <c r="F8" s="12">
        <v>11</v>
      </c>
      <c r="G8" s="12">
        <v>6</v>
      </c>
      <c r="H8" s="12">
        <v>2</v>
      </c>
      <c r="I8" s="12">
        <v>0</v>
      </c>
      <c r="J8" s="12">
        <v>2</v>
      </c>
      <c r="K8" s="12">
        <v>3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1</v>
      </c>
      <c r="C9" s="12">
        <v>5</v>
      </c>
      <c r="D9" s="12">
        <v>14</v>
      </c>
      <c r="E9" s="12">
        <v>16</v>
      </c>
      <c r="F9" s="12">
        <v>10</v>
      </c>
      <c r="G9" s="12">
        <v>12</v>
      </c>
      <c r="H9" s="12">
        <v>14</v>
      </c>
      <c r="I9" s="12">
        <v>3</v>
      </c>
      <c r="J9" s="12">
        <v>0</v>
      </c>
      <c r="K9" s="12">
        <v>0</v>
      </c>
      <c r="L9" s="12">
        <v>0</v>
      </c>
      <c r="M9" s="12">
        <v>1</v>
      </c>
      <c r="N9" s="11">
        <v>76</v>
      </c>
      <c r="O9" s="1"/>
    </row>
    <row r="10" spans="1:15" ht="12" customHeight="1">
      <c r="A10" s="11">
        <v>2470</v>
      </c>
      <c r="B10" s="12">
        <v>8</v>
      </c>
      <c r="C10" s="12">
        <v>13</v>
      </c>
      <c r="D10" s="12">
        <v>7</v>
      </c>
      <c r="E10" s="12">
        <v>9</v>
      </c>
      <c r="F10" s="12">
        <v>9</v>
      </c>
      <c r="G10" s="12">
        <v>8</v>
      </c>
      <c r="H10" s="12">
        <v>5</v>
      </c>
      <c r="I10" s="12">
        <v>1</v>
      </c>
      <c r="J10" s="12">
        <v>0</v>
      </c>
      <c r="K10" s="12">
        <v>0</v>
      </c>
      <c r="L10" s="12">
        <v>5</v>
      </c>
      <c r="M10" s="12">
        <v>0</v>
      </c>
      <c r="N10" s="11">
        <v>65</v>
      </c>
      <c r="O10" s="1"/>
    </row>
    <row r="11" spans="1:15" ht="12" customHeight="1">
      <c r="A11" s="11">
        <v>2471</v>
      </c>
      <c r="B11" s="12">
        <v>8</v>
      </c>
      <c r="C11" s="12">
        <v>6</v>
      </c>
      <c r="D11" s="12">
        <v>14</v>
      </c>
      <c r="E11" s="12">
        <v>10</v>
      </c>
      <c r="F11" s="12">
        <v>10</v>
      </c>
      <c r="G11" s="12">
        <v>8</v>
      </c>
      <c r="H11" s="12">
        <v>4</v>
      </c>
      <c r="I11" s="12">
        <v>4</v>
      </c>
      <c r="J11" s="12">
        <v>0</v>
      </c>
      <c r="K11" s="12">
        <v>1</v>
      </c>
      <c r="L11" s="12">
        <v>0</v>
      </c>
      <c r="M11" s="12">
        <v>2</v>
      </c>
      <c r="N11" s="11">
        <v>67</v>
      </c>
      <c r="O11" s="1"/>
    </row>
    <row r="12" spans="1:15" ht="12" customHeight="1">
      <c r="A12" s="11">
        <v>2472</v>
      </c>
      <c r="B12" s="12">
        <v>8</v>
      </c>
      <c r="C12" s="12">
        <v>7</v>
      </c>
      <c r="D12" s="12">
        <v>9</v>
      </c>
      <c r="E12" s="12">
        <v>14</v>
      </c>
      <c r="F12" s="12">
        <v>13</v>
      </c>
      <c r="G12" s="12">
        <v>13</v>
      </c>
      <c r="H12" s="12">
        <v>2</v>
      </c>
      <c r="I12" s="12">
        <v>4</v>
      </c>
      <c r="J12" s="12">
        <v>0</v>
      </c>
      <c r="K12" s="12">
        <v>0</v>
      </c>
      <c r="L12" s="12">
        <v>0</v>
      </c>
      <c r="M12" s="12">
        <v>3</v>
      </c>
      <c r="N12" s="11">
        <v>73</v>
      </c>
      <c r="O12" s="1"/>
    </row>
    <row r="13" spans="1:15" ht="12" customHeight="1">
      <c r="A13" s="11">
        <v>2473</v>
      </c>
      <c r="B13" s="12">
        <v>2</v>
      </c>
      <c r="C13" s="12">
        <v>13</v>
      </c>
      <c r="D13" s="12">
        <v>6</v>
      </c>
      <c r="E13" s="12">
        <v>12</v>
      </c>
      <c r="F13" s="12">
        <v>22</v>
      </c>
      <c r="G13" s="12">
        <v>13</v>
      </c>
      <c r="H13" s="12">
        <v>6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v>74</v>
      </c>
      <c r="O13" s="1"/>
    </row>
    <row r="14" spans="1:15" ht="12" customHeight="1">
      <c r="A14" s="11">
        <v>2474</v>
      </c>
      <c r="B14" s="12">
        <v>6</v>
      </c>
      <c r="C14" s="12">
        <v>6</v>
      </c>
      <c r="D14" s="12">
        <v>11</v>
      </c>
      <c r="E14" s="12">
        <v>11</v>
      </c>
      <c r="F14" s="12">
        <v>19</v>
      </c>
      <c r="G14" s="12">
        <v>15</v>
      </c>
      <c r="H14" s="12">
        <v>3</v>
      </c>
      <c r="I14" s="12">
        <v>0</v>
      </c>
      <c r="J14" s="12">
        <v>1</v>
      </c>
      <c r="K14" s="12">
        <v>0</v>
      </c>
      <c r="L14" s="12">
        <v>0</v>
      </c>
      <c r="M14" s="12">
        <v>1</v>
      </c>
      <c r="N14" s="11">
        <v>73</v>
      </c>
      <c r="O14" s="1"/>
    </row>
    <row r="15" spans="1:15" ht="12" customHeight="1">
      <c r="A15" s="11">
        <v>2475</v>
      </c>
      <c r="B15" s="12">
        <v>3</v>
      </c>
      <c r="C15" s="12">
        <v>6</v>
      </c>
      <c r="D15" s="12">
        <v>10</v>
      </c>
      <c r="E15" s="12">
        <v>19</v>
      </c>
      <c r="F15" s="12">
        <v>13</v>
      </c>
      <c r="G15" s="12">
        <v>17</v>
      </c>
      <c r="H15" s="12">
        <v>14</v>
      </c>
      <c r="I15" s="12">
        <v>0</v>
      </c>
      <c r="J15" s="12">
        <v>2</v>
      </c>
      <c r="K15" s="12">
        <v>0</v>
      </c>
      <c r="L15" s="12">
        <v>0</v>
      </c>
      <c r="M15" s="12">
        <v>0</v>
      </c>
      <c r="N15" s="11">
        <v>84</v>
      </c>
      <c r="O15" s="1"/>
    </row>
    <row r="16" spans="1:15" ht="12" customHeight="1">
      <c r="A16" s="11">
        <v>2476</v>
      </c>
      <c r="B16" s="12">
        <v>3</v>
      </c>
      <c r="C16" s="12">
        <v>11</v>
      </c>
      <c r="D16" s="12">
        <v>10</v>
      </c>
      <c r="E16" s="12">
        <v>18</v>
      </c>
      <c r="F16" s="12">
        <v>17</v>
      </c>
      <c r="G16" s="12">
        <v>12</v>
      </c>
      <c r="H16" s="12">
        <v>2</v>
      </c>
      <c r="I16" s="12">
        <v>2</v>
      </c>
      <c r="J16" s="12">
        <v>0</v>
      </c>
      <c r="K16" s="12">
        <v>0</v>
      </c>
      <c r="L16" s="12">
        <v>1</v>
      </c>
      <c r="M16" s="12">
        <v>0</v>
      </c>
      <c r="N16" s="11">
        <v>76</v>
      </c>
      <c r="O16" s="1"/>
    </row>
    <row r="17" spans="1:15" ht="12" customHeight="1">
      <c r="A17" s="16">
        <v>2477</v>
      </c>
      <c r="B17" s="17">
        <v>0</v>
      </c>
      <c r="C17" s="17" t="s">
        <v>17</v>
      </c>
      <c r="D17" s="17" t="s">
        <v>17</v>
      </c>
      <c r="E17" s="17">
        <v>7</v>
      </c>
      <c r="F17" s="17">
        <v>12</v>
      </c>
      <c r="G17" s="17">
        <v>7</v>
      </c>
      <c r="H17" s="17">
        <v>3</v>
      </c>
      <c r="I17" s="17">
        <v>2</v>
      </c>
      <c r="J17" s="17">
        <v>2</v>
      </c>
      <c r="K17" s="17">
        <v>0</v>
      </c>
      <c r="L17" s="17">
        <v>0</v>
      </c>
      <c r="M17" s="17">
        <v>1</v>
      </c>
      <c r="N17" s="16">
        <v>34</v>
      </c>
      <c r="O17" s="1"/>
    </row>
    <row r="18" spans="1:15" ht="12" customHeight="1">
      <c r="A18" s="11">
        <v>2478</v>
      </c>
      <c r="B18" s="12">
        <v>0</v>
      </c>
      <c r="C18" s="12">
        <v>8</v>
      </c>
      <c r="D18" s="12">
        <v>7</v>
      </c>
      <c r="E18" s="12">
        <v>14</v>
      </c>
      <c r="F18" s="12">
        <v>14</v>
      </c>
      <c r="G18" s="12">
        <v>13</v>
      </c>
      <c r="H18" s="12">
        <v>8</v>
      </c>
      <c r="I18" s="12">
        <v>0</v>
      </c>
      <c r="J18" s="12">
        <v>2</v>
      </c>
      <c r="K18" s="12">
        <v>0</v>
      </c>
      <c r="L18" s="12">
        <v>2</v>
      </c>
      <c r="M18" s="12">
        <v>1</v>
      </c>
      <c r="N18" s="11">
        <v>69</v>
      </c>
      <c r="O18" s="1"/>
    </row>
    <row r="19" spans="1:15" ht="12" customHeight="1">
      <c r="A19" s="11">
        <v>2479</v>
      </c>
      <c r="B19" s="12">
        <v>4</v>
      </c>
      <c r="C19" s="12">
        <v>13</v>
      </c>
      <c r="D19" s="12">
        <v>9</v>
      </c>
      <c r="E19" s="12">
        <v>14</v>
      </c>
      <c r="F19" s="12">
        <v>10</v>
      </c>
      <c r="G19" s="12">
        <v>13</v>
      </c>
      <c r="H19" s="12" t="s">
        <v>17</v>
      </c>
      <c r="I19" s="12">
        <v>3</v>
      </c>
      <c r="J19" s="12">
        <v>0</v>
      </c>
      <c r="K19" s="12">
        <v>0</v>
      </c>
      <c r="L19" s="12">
        <v>1</v>
      </c>
      <c r="M19" s="12">
        <v>0</v>
      </c>
      <c r="N19" s="11">
        <v>67</v>
      </c>
      <c r="O19" s="1"/>
    </row>
    <row r="20" spans="1:15" ht="12" customHeight="1">
      <c r="A20" s="11">
        <v>2480</v>
      </c>
      <c r="B20" s="12">
        <v>2</v>
      </c>
      <c r="C20" s="12">
        <v>11</v>
      </c>
      <c r="D20" s="12">
        <v>4</v>
      </c>
      <c r="E20" s="12">
        <v>18</v>
      </c>
      <c r="F20" s="12">
        <v>18</v>
      </c>
      <c r="G20" s="12">
        <v>2</v>
      </c>
      <c r="H20" s="12">
        <v>1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  <c r="N20" s="11">
        <v>63</v>
      </c>
      <c r="O20" s="1"/>
    </row>
    <row r="21" spans="1:15" ht="12" customHeight="1">
      <c r="A21" s="11">
        <v>2481</v>
      </c>
      <c r="B21" s="12">
        <v>1</v>
      </c>
      <c r="C21" s="12">
        <v>5</v>
      </c>
      <c r="D21" s="12">
        <v>3</v>
      </c>
      <c r="E21" s="12">
        <v>3</v>
      </c>
      <c r="F21" s="12">
        <v>21</v>
      </c>
      <c r="G21" s="12">
        <v>14</v>
      </c>
      <c r="H21" s="12">
        <v>3</v>
      </c>
      <c r="I21" s="12">
        <v>11</v>
      </c>
      <c r="J21" s="12">
        <v>0</v>
      </c>
      <c r="K21" s="12">
        <v>1</v>
      </c>
      <c r="L21" s="12">
        <v>0</v>
      </c>
      <c r="M21" s="12">
        <v>0</v>
      </c>
      <c r="N21" s="11">
        <v>62</v>
      </c>
      <c r="O21" s="1"/>
    </row>
    <row r="22" spans="1:15" ht="12" customHeight="1">
      <c r="A22" s="16">
        <v>2482</v>
      </c>
      <c r="B22" s="17">
        <v>0</v>
      </c>
      <c r="C22" s="17">
        <v>7</v>
      </c>
      <c r="D22" s="17">
        <v>14</v>
      </c>
      <c r="E22" s="17">
        <v>6</v>
      </c>
      <c r="F22" s="17">
        <v>8</v>
      </c>
      <c r="G22" s="17" t="s">
        <v>17</v>
      </c>
      <c r="H22" s="17" t="s">
        <v>17</v>
      </c>
      <c r="I22" s="17">
        <v>1</v>
      </c>
      <c r="J22" s="17">
        <v>1</v>
      </c>
      <c r="K22" s="17">
        <v>0</v>
      </c>
      <c r="L22" s="17">
        <v>0</v>
      </c>
      <c r="M22" s="17">
        <v>1</v>
      </c>
      <c r="N22" s="16">
        <v>38</v>
      </c>
      <c r="O22" s="1"/>
    </row>
    <row r="23" spans="1:15" ht="12" customHeight="1">
      <c r="A23" s="11">
        <v>2483</v>
      </c>
      <c r="B23" s="12">
        <v>2</v>
      </c>
      <c r="C23" s="12">
        <v>6</v>
      </c>
      <c r="D23" s="12">
        <v>6</v>
      </c>
      <c r="E23" s="12">
        <v>10</v>
      </c>
      <c r="F23" s="12">
        <v>23</v>
      </c>
      <c r="G23" s="12">
        <v>13</v>
      </c>
      <c r="H23" s="12">
        <v>3</v>
      </c>
      <c r="I23" s="12">
        <v>4</v>
      </c>
      <c r="J23" s="12">
        <v>3</v>
      </c>
      <c r="K23" s="12">
        <v>0</v>
      </c>
      <c r="L23" s="12">
        <v>2</v>
      </c>
      <c r="M23" s="12">
        <v>1</v>
      </c>
      <c r="N23" s="11">
        <v>73</v>
      </c>
      <c r="O23" s="1"/>
    </row>
    <row r="24" spans="1:15" ht="12" customHeight="1">
      <c r="A24" s="11">
        <v>2484</v>
      </c>
      <c r="B24" s="12">
        <v>3</v>
      </c>
      <c r="C24" s="12">
        <v>11</v>
      </c>
      <c r="D24" s="12">
        <v>4</v>
      </c>
      <c r="E24" s="12">
        <v>8</v>
      </c>
      <c r="F24" s="12">
        <v>10</v>
      </c>
      <c r="G24" s="12">
        <v>10</v>
      </c>
      <c r="H24" s="12" t="s">
        <v>17</v>
      </c>
      <c r="I24" s="12">
        <v>2</v>
      </c>
      <c r="J24" s="12">
        <v>0</v>
      </c>
      <c r="K24" s="12">
        <v>1</v>
      </c>
      <c r="L24" s="12">
        <v>3</v>
      </c>
      <c r="M24" s="12">
        <v>3</v>
      </c>
      <c r="N24" s="11">
        <v>55</v>
      </c>
      <c r="O24" s="1"/>
    </row>
    <row r="25" spans="1:15" ht="12" customHeight="1">
      <c r="A25" s="16">
        <v>2485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"/>
    </row>
    <row r="26" spans="1:15" ht="12" customHeight="1">
      <c r="A26" s="16">
        <v>2486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6"/>
      <c r="O26" s="1"/>
    </row>
    <row r="27" spans="1:15" ht="12" customHeight="1">
      <c r="A27" s="16">
        <v>2487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"/>
    </row>
    <row r="28" spans="1:15" ht="12" customHeight="1">
      <c r="A28" s="16">
        <v>2488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"/>
    </row>
    <row r="29" spans="1:15" ht="12" customHeight="1">
      <c r="A29" s="16">
        <v>2489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6">
        <v>2490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"/>
    </row>
    <row r="31" spans="1:15" ht="12" customHeight="1">
      <c r="A31" s="16">
        <v>2491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"/>
    </row>
    <row r="32" spans="1:15" ht="12" customHeight="1">
      <c r="A32" s="16">
        <v>2492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6"/>
      <c r="O32" s="1"/>
    </row>
    <row r="33" spans="1:15" ht="12" customHeight="1">
      <c r="A33" s="16">
        <v>2493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/>
      <c r="O33" s="1"/>
    </row>
    <row r="34" spans="1:15" ht="12" customHeight="1">
      <c r="A34" s="16">
        <v>2494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6"/>
      <c r="O34" s="1"/>
    </row>
    <row r="35" spans="1:15" ht="12" customHeight="1">
      <c r="A35" s="16">
        <v>2495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2496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2497</v>
      </c>
      <c r="B37" s="12">
        <v>1</v>
      </c>
      <c r="C37" s="12">
        <v>2</v>
      </c>
      <c r="D37" s="12">
        <v>1</v>
      </c>
      <c r="E37" s="12">
        <v>4</v>
      </c>
      <c r="F37" s="12">
        <v>10</v>
      </c>
      <c r="G37" s="12">
        <v>8</v>
      </c>
      <c r="H37" s="12">
        <v>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31</v>
      </c>
      <c r="O37" s="1"/>
    </row>
    <row r="38" spans="1:15" ht="12" customHeight="1">
      <c r="A38" s="11">
        <v>2498</v>
      </c>
      <c r="B38" s="12">
        <v>2</v>
      </c>
      <c r="C38" s="12">
        <v>2</v>
      </c>
      <c r="D38" s="12">
        <v>8</v>
      </c>
      <c r="E38" s="12">
        <v>5</v>
      </c>
      <c r="F38" s="12">
        <v>14</v>
      </c>
      <c r="G38" s="12">
        <v>5</v>
      </c>
      <c r="H38" s="12">
        <v>3</v>
      </c>
      <c r="I38" s="12">
        <v>1</v>
      </c>
      <c r="J38" s="12">
        <v>0</v>
      </c>
      <c r="K38" s="12">
        <v>0</v>
      </c>
      <c r="L38" s="12">
        <v>1</v>
      </c>
      <c r="M38" s="12">
        <v>0</v>
      </c>
      <c r="N38" s="11">
        <v>41</v>
      </c>
      <c r="O38" s="1"/>
    </row>
    <row r="39" spans="1:15" ht="12" customHeight="1">
      <c r="A39" s="11">
        <v>2499</v>
      </c>
      <c r="B39" s="12">
        <v>5</v>
      </c>
      <c r="C39" s="12">
        <v>8</v>
      </c>
      <c r="D39" s="12">
        <v>5</v>
      </c>
      <c r="E39" s="12">
        <v>11</v>
      </c>
      <c r="F39" s="12">
        <v>12</v>
      </c>
      <c r="G39" s="12">
        <v>11</v>
      </c>
      <c r="H39" s="12">
        <v>6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58</v>
      </c>
      <c r="O39" s="1"/>
    </row>
    <row r="40" spans="1:15" ht="12" customHeight="1">
      <c r="A40" s="11">
        <v>2500</v>
      </c>
      <c r="B40" s="12">
        <v>0</v>
      </c>
      <c r="C40" s="12">
        <v>7</v>
      </c>
      <c r="D40" s="12">
        <v>10</v>
      </c>
      <c r="E40" s="12">
        <v>11</v>
      </c>
      <c r="F40" s="12">
        <v>13</v>
      </c>
      <c r="G40" s="12">
        <v>11</v>
      </c>
      <c r="H40" s="12">
        <v>5</v>
      </c>
      <c r="I40" s="12">
        <v>0</v>
      </c>
      <c r="J40" s="12">
        <v>0</v>
      </c>
      <c r="K40" s="12">
        <v>3</v>
      </c>
      <c r="L40" s="12">
        <v>0</v>
      </c>
      <c r="M40" s="12">
        <v>0</v>
      </c>
      <c r="N40" s="11">
        <v>60</v>
      </c>
      <c r="O40" s="1"/>
    </row>
    <row r="41" spans="1:15" ht="12" customHeight="1">
      <c r="A41" s="11">
        <v>2501</v>
      </c>
      <c r="B41" s="12">
        <v>3</v>
      </c>
      <c r="C41" s="12">
        <v>8</v>
      </c>
      <c r="D41" s="12">
        <v>12</v>
      </c>
      <c r="E41" s="12">
        <v>6</v>
      </c>
      <c r="F41" s="12">
        <v>6</v>
      </c>
      <c r="G41" s="12">
        <v>9</v>
      </c>
      <c r="H41" s="12">
        <v>7</v>
      </c>
      <c r="I41" s="12">
        <v>0</v>
      </c>
      <c r="J41" s="12">
        <v>0</v>
      </c>
      <c r="K41" s="12">
        <v>1</v>
      </c>
      <c r="L41" s="12">
        <v>0</v>
      </c>
      <c r="M41" s="12">
        <v>1</v>
      </c>
      <c r="N41" s="11">
        <v>53</v>
      </c>
      <c r="O41" s="1"/>
    </row>
    <row r="42" spans="1:15" ht="12" customHeight="1">
      <c r="A42" s="11">
        <v>2502</v>
      </c>
      <c r="B42" s="12">
        <v>0</v>
      </c>
      <c r="C42" s="12">
        <v>7</v>
      </c>
      <c r="D42" s="12">
        <v>6</v>
      </c>
      <c r="E42" s="12">
        <v>10</v>
      </c>
      <c r="F42" s="12">
        <v>8</v>
      </c>
      <c r="G42" s="12">
        <v>11</v>
      </c>
      <c r="H42" s="12" t="s">
        <v>17</v>
      </c>
      <c r="I42" s="12">
        <v>0</v>
      </c>
      <c r="J42" s="12">
        <v>0</v>
      </c>
      <c r="K42" s="12">
        <v>3</v>
      </c>
      <c r="L42" s="12">
        <v>0</v>
      </c>
      <c r="M42" s="12">
        <v>0</v>
      </c>
      <c r="N42" s="11">
        <v>45</v>
      </c>
      <c r="O42" s="1"/>
    </row>
    <row r="43" spans="1:15" ht="12" customHeight="1">
      <c r="A43" s="11">
        <v>2503</v>
      </c>
      <c r="B43" s="12">
        <v>0</v>
      </c>
      <c r="C43" s="12">
        <v>6</v>
      </c>
      <c r="D43" s="12">
        <v>3</v>
      </c>
      <c r="E43" s="12">
        <v>8</v>
      </c>
      <c r="F43" s="12">
        <v>6</v>
      </c>
      <c r="G43" s="12">
        <v>7</v>
      </c>
      <c r="H43" s="12">
        <v>4</v>
      </c>
      <c r="I43" s="12">
        <v>2</v>
      </c>
      <c r="J43" s="12">
        <v>1</v>
      </c>
      <c r="K43" s="12">
        <v>1</v>
      </c>
      <c r="L43" s="12">
        <v>0</v>
      </c>
      <c r="M43" s="12">
        <v>1</v>
      </c>
      <c r="N43" s="11">
        <v>39</v>
      </c>
      <c r="O43" s="1"/>
    </row>
    <row r="44" spans="1:17" ht="12" customHeight="1">
      <c r="A44" s="13">
        <v>2504</v>
      </c>
      <c r="B44" s="14">
        <v>6</v>
      </c>
      <c r="C44" s="14">
        <v>10</v>
      </c>
      <c r="D44" s="14">
        <v>6</v>
      </c>
      <c r="E44" s="14">
        <v>14</v>
      </c>
      <c r="F44" s="14">
        <v>17</v>
      </c>
      <c r="G44" s="14">
        <v>19</v>
      </c>
      <c r="H44" s="14">
        <v>6</v>
      </c>
      <c r="I44" s="14">
        <v>2</v>
      </c>
      <c r="J44" s="14">
        <v>0</v>
      </c>
      <c r="K44" s="14">
        <v>0</v>
      </c>
      <c r="L44" s="14">
        <v>0</v>
      </c>
      <c r="M44" s="14">
        <v>0</v>
      </c>
      <c r="N44" s="15">
        <v>80</v>
      </c>
      <c r="Q44" t="s">
        <v>16</v>
      </c>
    </row>
    <row r="45" spans="1:14" ht="12" customHeight="1">
      <c r="A45" s="13">
        <v>2505</v>
      </c>
      <c r="B45" s="12">
        <v>1</v>
      </c>
      <c r="C45" s="12">
        <v>7</v>
      </c>
      <c r="D45" s="12">
        <v>7</v>
      </c>
      <c r="E45" s="12">
        <v>14</v>
      </c>
      <c r="F45" s="12">
        <v>13</v>
      </c>
      <c r="G45" s="12">
        <v>13</v>
      </c>
      <c r="H45" s="12">
        <v>10</v>
      </c>
      <c r="I45" s="12">
        <v>0</v>
      </c>
      <c r="J45" s="12">
        <v>0</v>
      </c>
      <c r="K45" s="12">
        <v>1</v>
      </c>
      <c r="L45" s="12">
        <v>1</v>
      </c>
      <c r="M45" s="12">
        <v>1</v>
      </c>
      <c r="N45" s="11">
        <v>68</v>
      </c>
    </row>
    <row r="46" spans="1:14" ht="12" customHeight="1">
      <c r="A46" s="13">
        <v>2506</v>
      </c>
      <c r="B46" s="12">
        <v>0</v>
      </c>
      <c r="C46" s="12">
        <v>4</v>
      </c>
      <c r="D46" s="12">
        <v>13</v>
      </c>
      <c r="E46" s="12">
        <v>12</v>
      </c>
      <c r="F46" s="12">
        <v>16</v>
      </c>
      <c r="G46" s="12">
        <v>4</v>
      </c>
      <c r="H46" s="12">
        <v>8</v>
      </c>
      <c r="I46" s="12">
        <v>3</v>
      </c>
      <c r="J46" s="12">
        <v>0</v>
      </c>
      <c r="K46" s="12">
        <v>0</v>
      </c>
      <c r="L46" s="12">
        <v>0</v>
      </c>
      <c r="M46" s="12">
        <v>0</v>
      </c>
      <c r="N46" s="11">
        <v>60</v>
      </c>
    </row>
    <row r="47" spans="1:14" ht="12" customHeight="1">
      <c r="A47" s="13">
        <v>2507</v>
      </c>
      <c r="B47" s="12">
        <v>5</v>
      </c>
      <c r="C47" s="12">
        <v>13</v>
      </c>
      <c r="D47" s="12">
        <v>10</v>
      </c>
      <c r="E47" s="12">
        <v>13</v>
      </c>
      <c r="F47" s="12">
        <v>15</v>
      </c>
      <c r="G47" s="12">
        <v>15</v>
      </c>
      <c r="H47" s="12">
        <v>10</v>
      </c>
      <c r="I47" s="12">
        <v>2</v>
      </c>
      <c r="J47" s="12">
        <v>0</v>
      </c>
      <c r="K47" s="12">
        <v>0</v>
      </c>
      <c r="L47" s="12">
        <v>0</v>
      </c>
      <c r="M47" s="12">
        <v>0</v>
      </c>
      <c r="N47" s="11">
        <v>83</v>
      </c>
    </row>
    <row r="48" spans="1:14" ht="12" customHeight="1">
      <c r="A48" s="13">
        <v>2508</v>
      </c>
      <c r="B48" s="12">
        <v>0</v>
      </c>
      <c r="C48" s="12">
        <v>3</v>
      </c>
      <c r="D48" s="12">
        <v>9</v>
      </c>
      <c r="E48" s="12">
        <v>6</v>
      </c>
      <c r="F48" s="12">
        <v>6</v>
      </c>
      <c r="G48" s="12">
        <v>5</v>
      </c>
      <c r="H48" s="12">
        <v>6</v>
      </c>
      <c r="I48" s="12">
        <v>2</v>
      </c>
      <c r="J48" s="12">
        <v>1</v>
      </c>
      <c r="K48" s="12">
        <v>0</v>
      </c>
      <c r="L48" s="12">
        <v>0</v>
      </c>
      <c r="M48" s="12">
        <v>0</v>
      </c>
      <c r="N48" s="11">
        <v>38</v>
      </c>
    </row>
    <row r="49" spans="1:14" ht="12" customHeight="1">
      <c r="A49" s="13">
        <v>2509</v>
      </c>
      <c r="B49" s="12">
        <v>0</v>
      </c>
      <c r="C49" s="12">
        <v>6</v>
      </c>
      <c r="D49" s="12">
        <v>2</v>
      </c>
      <c r="E49" s="12">
        <v>7</v>
      </c>
      <c r="F49" s="12">
        <v>8</v>
      </c>
      <c r="G49" s="12">
        <v>1</v>
      </c>
      <c r="H49" s="12">
        <v>2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v>28</v>
      </c>
    </row>
    <row r="50" spans="1:14" ht="12" customHeight="1">
      <c r="A50" s="13">
        <v>2510</v>
      </c>
      <c r="B50" s="12">
        <v>4</v>
      </c>
      <c r="C50" s="12">
        <v>5</v>
      </c>
      <c r="D50" s="12">
        <v>6</v>
      </c>
      <c r="E50" s="12">
        <v>6</v>
      </c>
      <c r="F50" s="12">
        <v>6</v>
      </c>
      <c r="G50" s="12">
        <v>6</v>
      </c>
      <c r="H50" s="12">
        <v>2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39</v>
      </c>
    </row>
    <row r="51" spans="1:14" ht="12" customHeight="1">
      <c r="A51" s="13">
        <v>2511</v>
      </c>
      <c r="B51" s="12">
        <v>3</v>
      </c>
      <c r="C51" s="12">
        <v>7</v>
      </c>
      <c r="D51" s="12">
        <v>15</v>
      </c>
      <c r="E51" s="12">
        <v>8</v>
      </c>
      <c r="F51" s="12">
        <v>17</v>
      </c>
      <c r="G51" s="12">
        <v>7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1">
        <v>57</v>
      </c>
    </row>
    <row r="52" spans="1:14" ht="12" customHeight="1">
      <c r="A52" s="13">
        <v>2512</v>
      </c>
      <c r="B52" s="14">
        <v>0</v>
      </c>
      <c r="C52" s="14">
        <v>10</v>
      </c>
      <c r="D52" s="14">
        <v>7</v>
      </c>
      <c r="E52" s="14">
        <v>4</v>
      </c>
      <c r="F52" s="14">
        <v>11</v>
      </c>
      <c r="G52" s="14">
        <v>4</v>
      </c>
      <c r="H52" s="14">
        <v>3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15">
        <v>40</v>
      </c>
    </row>
    <row r="53" spans="1:14" ht="12" customHeight="1">
      <c r="A53" s="13">
        <v>2513</v>
      </c>
      <c r="B53" s="14">
        <v>4</v>
      </c>
      <c r="C53" s="14">
        <v>5</v>
      </c>
      <c r="D53" s="14">
        <v>5</v>
      </c>
      <c r="E53" s="14">
        <v>3</v>
      </c>
      <c r="F53" s="14">
        <v>7</v>
      </c>
      <c r="G53" s="14">
        <v>8</v>
      </c>
      <c r="H53" s="14">
        <v>2</v>
      </c>
      <c r="I53" s="14">
        <v>1</v>
      </c>
      <c r="J53" s="14">
        <v>4</v>
      </c>
      <c r="K53" s="14">
        <v>0</v>
      </c>
      <c r="L53" s="14">
        <v>0</v>
      </c>
      <c r="M53" s="14">
        <v>0</v>
      </c>
      <c r="N53" s="15">
        <v>39</v>
      </c>
    </row>
    <row r="54" spans="1:14" ht="12" customHeight="1">
      <c r="A54" s="18">
        <v>2514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3">
        <v>2515</v>
      </c>
      <c r="B55" s="14">
        <v>3</v>
      </c>
      <c r="C55" s="14">
        <v>3</v>
      </c>
      <c r="D55" s="14">
        <v>6</v>
      </c>
      <c r="E55" s="14">
        <v>6</v>
      </c>
      <c r="F55" s="14">
        <v>7</v>
      </c>
      <c r="G55" s="14">
        <v>8</v>
      </c>
      <c r="H55" s="14">
        <v>4</v>
      </c>
      <c r="I55" s="14">
        <v>4</v>
      </c>
      <c r="J55" s="14">
        <v>0</v>
      </c>
      <c r="K55" s="14">
        <v>0</v>
      </c>
      <c r="L55" s="14">
        <v>0</v>
      </c>
      <c r="M55" s="14">
        <v>2</v>
      </c>
      <c r="N55" s="15">
        <v>43</v>
      </c>
    </row>
    <row r="56" spans="1:14" ht="12" customHeight="1">
      <c r="A56" s="13">
        <v>2516</v>
      </c>
      <c r="B56" s="14">
        <v>0</v>
      </c>
      <c r="C56" s="14">
        <v>8</v>
      </c>
      <c r="D56" s="14">
        <v>3</v>
      </c>
      <c r="E56" s="14">
        <v>14</v>
      </c>
      <c r="F56" s="14">
        <v>14</v>
      </c>
      <c r="G56" s="14">
        <v>10</v>
      </c>
      <c r="H56" s="14">
        <v>1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5">
        <v>51</v>
      </c>
    </row>
    <row r="57" spans="1:14" ht="12" customHeight="1">
      <c r="A57" s="13">
        <v>2517</v>
      </c>
      <c r="B57" s="14">
        <v>2</v>
      </c>
      <c r="C57" s="14">
        <v>7</v>
      </c>
      <c r="D57" s="14">
        <v>3</v>
      </c>
      <c r="E57" s="14">
        <v>5</v>
      </c>
      <c r="F57" s="14">
        <v>10</v>
      </c>
      <c r="G57" s="14">
        <v>8</v>
      </c>
      <c r="H57" s="14">
        <v>3</v>
      </c>
      <c r="I57" s="14">
        <v>3</v>
      </c>
      <c r="J57" s="14">
        <v>0</v>
      </c>
      <c r="K57" s="14">
        <v>5</v>
      </c>
      <c r="L57" s="14">
        <v>0</v>
      </c>
      <c r="M57" s="14">
        <v>0</v>
      </c>
      <c r="N57" s="15">
        <v>46</v>
      </c>
    </row>
    <row r="58" spans="1:14" ht="12" customHeight="1">
      <c r="A58" s="13">
        <v>2518</v>
      </c>
      <c r="B58" s="14">
        <v>1</v>
      </c>
      <c r="C58" s="14">
        <v>6</v>
      </c>
      <c r="D58" s="14">
        <v>6</v>
      </c>
      <c r="E58" s="14">
        <v>12</v>
      </c>
      <c r="F58" s="14">
        <v>16</v>
      </c>
      <c r="G58" s="14">
        <v>7</v>
      </c>
      <c r="H58" s="14">
        <v>6</v>
      </c>
      <c r="I58" s="14">
        <v>2</v>
      </c>
      <c r="J58" s="14">
        <v>4</v>
      </c>
      <c r="K58" s="14">
        <v>0</v>
      </c>
      <c r="L58" s="14">
        <v>0</v>
      </c>
      <c r="M58" s="14">
        <v>0</v>
      </c>
      <c r="N58" s="15">
        <v>60</v>
      </c>
    </row>
    <row r="59" spans="1:14" ht="12" customHeight="1">
      <c r="A59" s="13">
        <v>2519</v>
      </c>
      <c r="B59" s="14">
        <v>4</v>
      </c>
      <c r="C59" s="14">
        <v>7</v>
      </c>
      <c r="D59" s="14">
        <v>4</v>
      </c>
      <c r="E59" s="14">
        <v>7</v>
      </c>
      <c r="F59" s="14">
        <v>16</v>
      </c>
      <c r="G59" s="14">
        <v>6</v>
      </c>
      <c r="H59" s="14">
        <v>6</v>
      </c>
      <c r="I59" s="14">
        <v>0</v>
      </c>
      <c r="J59" s="14">
        <v>3</v>
      </c>
      <c r="K59" s="14">
        <v>2</v>
      </c>
      <c r="L59" s="14">
        <v>0</v>
      </c>
      <c r="M59" s="14">
        <v>1</v>
      </c>
      <c r="N59" s="15">
        <v>56</v>
      </c>
    </row>
    <row r="60" spans="1:14" ht="12" customHeight="1">
      <c r="A60" s="13">
        <v>2520</v>
      </c>
      <c r="B60" s="14">
        <v>2</v>
      </c>
      <c r="C60" s="14">
        <v>6</v>
      </c>
      <c r="D60" s="14">
        <v>0</v>
      </c>
      <c r="E60" s="14">
        <v>15</v>
      </c>
      <c r="F60" s="14">
        <v>12</v>
      </c>
      <c r="G60" s="14">
        <v>10</v>
      </c>
      <c r="H60" s="14">
        <v>2</v>
      </c>
      <c r="I60" s="14">
        <v>0</v>
      </c>
      <c r="J60" s="14">
        <v>4</v>
      </c>
      <c r="K60" s="14">
        <v>4</v>
      </c>
      <c r="L60" s="14">
        <v>1</v>
      </c>
      <c r="M60" s="14">
        <v>0</v>
      </c>
      <c r="N60" s="15">
        <v>56</v>
      </c>
    </row>
    <row r="61" spans="1:14" ht="12" customHeight="1">
      <c r="A61" s="13">
        <v>2521</v>
      </c>
      <c r="B61" s="14">
        <v>2</v>
      </c>
      <c r="C61" s="14">
        <v>12</v>
      </c>
      <c r="D61" s="14">
        <v>10</v>
      </c>
      <c r="E61" s="14">
        <v>16</v>
      </c>
      <c r="F61" s="14">
        <v>12</v>
      </c>
      <c r="G61" s="14">
        <v>12</v>
      </c>
      <c r="H61" s="14">
        <v>4</v>
      </c>
      <c r="I61" s="14">
        <v>2</v>
      </c>
      <c r="J61" s="14">
        <v>1</v>
      </c>
      <c r="K61" s="14">
        <v>0</v>
      </c>
      <c r="L61" s="14">
        <v>0</v>
      </c>
      <c r="M61" s="14">
        <v>0</v>
      </c>
      <c r="N61" s="15">
        <v>71</v>
      </c>
    </row>
    <row r="62" spans="1:14" ht="12" customHeight="1">
      <c r="A62" s="13">
        <v>2522</v>
      </c>
      <c r="B62" s="14">
        <v>2</v>
      </c>
      <c r="C62" s="14">
        <v>7</v>
      </c>
      <c r="D62" s="14">
        <v>9</v>
      </c>
      <c r="E62" s="14">
        <v>6</v>
      </c>
      <c r="F62" s="14">
        <v>11</v>
      </c>
      <c r="G62" s="14">
        <v>11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5">
        <v>51</v>
      </c>
    </row>
    <row r="63" spans="1:14" ht="12" customHeight="1">
      <c r="A63" s="13">
        <v>2523</v>
      </c>
      <c r="B63" s="14">
        <v>5</v>
      </c>
      <c r="C63" s="14">
        <v>9</v>
      </c>
      <c r="D63" s="14">
        <v>15</v>
      </c>
      <c r="E63" s="14">
        <v>16</v>
      </c>
      <c r="F63" s="14">
        <v>15</v>
      </c>
      <c r="G63" s="14">
        <v>12</v>
      </c>
      <c r="H63" s="14">
        <v>4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5">
        <v>76</v>
      </c>
    </row>
    <row r="64" spans="1:14" ht="12" customHeight="1">
      <c r="A64" s="13">
        <v>2524</v>
      </c>
      <c r="B64" s="14">
        <v>8</v>
      </c>
      <c r="C64" s="14">
        <v>11</v>
      </c>
      <c r="D64" s="14">
        <v>10</v>
      </c>
      <c r="E64" s="14">
        <v>16</v>
      </c>
      <c r="F64" s="14">
        <v>8</v>
      </c>
      <c r="G64" s="14">
        <v>5</v>
      </c>
      <c r="H64" s="14">
        <v>6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15">
        <v>66</v>
      </c>
    </row>
    <row r="65" spans="1:14" ht="12" customHeight="1">
      <c r="A65" s="18">
        <v>2525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</row>
    <row r="66" spans="1:14" ht="12" customHeight="1">
      <c r="A66" s="13">
        <v>2526</v>
      </c>
      <c r="B66" s="14">
        <v>0</v>
      </c>
      <c r="C66" s="14">
        <v>9</v>
      </c>
      <c r="D66" s="14">
        <v>9</v>
      </c>
      <c r="E66" s="14">
        <v>11</v>
      </c>
      <c r="F66" s="14">
        <v>9</v>
      </c>
      <c r="G66" s="14">
        <v>10</v>
      </c>
      <c r="H66" s="14">
        <v>8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5">
        <v>56</v>
      </c>
    </row>
    <row r="67" spans="1:14" ht="12" customHeight="1">
      <c r="A67" s="18">
        <v>2527</v>
      </c>
      <c r="B67" s="19" t="s">
        <v>17</v>
      </c>
      <c r="C67" s="19" t="s">
        <v>17</v>
      </c>
      <c r="D67" s="19" t="s">
        <v>17</v>
      </c>
      <c r="E67" s="19" t="s">
        <v>17</v>
      </c>
      <c r="F67" s="19" t="s">
        <v>17</v>
      </c>
      <c r="G67" s="19" t="s">
        <v>17</v>
      </c>
      <c r="H67" s="19" t="s">
        <v>17</v>
      </c>
      <c r="I67" s="19" t="s">
        <v>17</v>
      </c>
      <c r="J67" s="19" t="s">
        <v>17</v>
      </c>
      <c r="K67" s="19" t="s">
        <v>17</v>
      </c>
      <c r="L67" s="19" t="s">
        <v>17</v>
      </c>
      <c r="M67" s="19" t="s">
        <v>17</v>
      </c>
      <c r="N67" s="20" t="s">
        <v>17</v>
      </c>
    </row>
    <row r="68" spans="1:14" ht="12" customHeight="1">
      <c r="A68" s="18">
        <v>2528</v>
      </c>
      <c r="B68" s="19">
        <v>1</v>
      </c>
      <c r="C68" s="19">
        <v>8</v>
      </c>
      <c r="D68" s="19">
        <v>7</v>
      </c>
      <c r="E68" s="19">
        <v>15</v>
      </c>
      <c r="F68" s="19">
        <v>8</v>
      </c>
      <c r="G68" s="19">
        <v>9</v>
      </c>
      <c r="H68" s="19">
        <v>9</v>
      </c>
      <c r="I68" s="19">
        <v>7</v>
      </c>
      <c r="J68" s="19">
        <v>0</v>
      </c>
      <c r="K68" s="19">
        <v>0</v>
      </c>
      <c r="L68" s="19">
        <v>0</v>
      </c>
      <c r="M68" s="19">
        <v>0</v>
      </c>
      <c r="N68" s="20">
        <v>64</v>
      </c>
    </row>
    <row r="69" spans="1:14" ht="12" customHeight="1">
      <c r="A69" s="18">
        <v>2529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</row>
    <row r="70" spans="1:14" ht="12" customHeight="1">
      <c r="A70" s="13">
        <v>2530</v>
      </c>
      <c r="B70" s="14">
        <v>4</v>
      </c>
      <c r="C70" s="14">
        <v>10</v>
      </c>
      <c r="D70" s="14">
        <v>4</v>
      </c>
      <c r="E70" s="14">
        <v>4</v>
      </c>
      <c r="F70" s="14">
        <v>9</v>
      </c>
      <c r="G70" s="14">
        <v>7</v>
      </c>
      <c r="H70" s="14">
        <v>2</v>
      </c>
      <c r="I70" s="14">
        <v>3</v>
      </c>
      <c r="J70" s="14">
        <v>0</v>
      </c>
      <c r="K70" s="14">
        <v>0</v>
      </c>
      <c r="L70" s="14">
        <v>0</v>
      </c>
      <c r="M70" s="14">
        <v>0</v>
      </c>
      <c r="N70" s="15">
        <v>43</v>
      </c>
    </row>
    <row r="71" spans="1:14" ht="12" customHeight="1">
      <c r="A71" s="13">
        <v>2531</v>
      </c>
      <c r="B71" s="14">
        <v>7</v>
      </c>
      <c r="C71" s="14">
        <v>10</v>
      </c>
      <c r="D71" s="14">
        <v>16</v>
      </c>
      <c r="E71" s="14">
        <v>19</v>
      </c>
      <c r="F71" s="14">
        <v>18</v>
      </c>
      <c r="G71" s="14">
        <v>8</v>
      </c>
      <c r="H71" s="14">
        <v>11</v>
      </c>
      <c r="I71" s="14">
        <v>3</v>
      </c>
      <c r="J71" s="14">
        <v>0</v>
      </c>
      <c r="K71" s="14">
        <v>0</v>
      </c>
      <c r="L71" s="14">
        <v>0</v>
      </c>
      <c r="M71" s="14">
        <v>1</v>
      </c>
      <c r="N71" s="15">
        <v>93</v>
      </c>
    </row>
    <row r="72" spans="1:14" ht="12" customHeight="1">
      <c r="A72" s="13">
        <v>2532</v>
      </c>
      <c r="B72" s="14">
        <v>0</v>
      </c>
      <c r="C72" s="14">
        <v>9</v>
      </c>
      <c r="D72" s="14">
        <v>11</v>
      </c>
      <c r="E72" s="14">
        <v>11</v>
      </c>
      <c r="F72" s="14">
        <v>12</v>
      </c>
      <c r="G72" s="14">
        <v>11</v>
      </c>
      <c r="H72" s="14">
        <v>8</v>
      </c>
      <c r="I72" s="14">
        <v>1</v>
      </c>
      <c r="J72" s="14">
        <v>0</v>
      </c>
      <c r="K72" s="14">
        <v>2</v>
      </c>
      <c r="L72" s="14">
        <v>4</v>
      </c>
      <c r="M72" s="14">
        <v>0</v>
      </c>
      <c r="N72" s="15">
        <v>69</v>
      </c>
    </row>
    <row r="73" spans="1:14" ht="12" customHeight="1">
      <c r="A73" s="13">
        <v>2533</v>
      </c>
      <c r="B73" s="14">
        <v>4</v>
      </c>
      <c r="C73" s="14">
        <v>19</v>
      </c>
      <c r="D73" s="14">
        <v>15</v>
      </c>
      <c r="E73" s="14">
        <v>20</v>
      </c>
      <c r="F73" s="14">
        <v>11</v>
      </c>
      <c r="G73" s="14">
        <v>15</v>
      </c>
      <c r="H73" s="14">
        <v>9</v>
      </c>
      <c r="I73" s="14">
        <v>3</v>
      </c>
      <c r="J73" s="14">
        <v>1</v>
      </c>
      <c r="K73" s="14">
        <v>1</v>
      </c>
      <c r="L73" s="14">
        <v>0</v>
      </c>
      <c r="M73" s="14">
        <v>3</v>
      </c>
      <c r="N73" s="15">
        <v>101</v>
      </c>
    </row>
    <row r="74" spans="1:14" ht="12" customHeight="1">
      <c r="A74" s="13">
        <v>2534</v>
      </c>
      <c r="B74" s="14">
        <v>8</v>
      </c>
      <c r="C74" s="14">
        <v>7</v>
      </c>
      <c r="D74" s="14">
        <v>15</v>
      </c>
      <c r="E74" s="14">
        <v>10</v>
      </c>
      <c r="F74" s="14">
        <v>21</v>
      </c>
      <c r="G74" s="14">
        <v>11</v>
      </c>
      <c r="H74" s="14">
        <v>5</v>
      </c>
      <c r="I74" s="14">
        <v>2</v>
      </c>
      <c r="J74" s="14">
        <v>2</v>
      </c>
      <c r="K74" s="14">
        <v>0</v>
      </c>
      <c r="L74" s="14">
        <v>2</v>
      </c>
      <c r="M74" s="14">
        <v>0</v>
      </c>
      <c r="N74" s="15">
        <v>83</v>
      </c>
    </row>
    <row r="75" spans="1:14" ht="12" customHeight="1">
      <c r="A75" s="13">
        <v>2535</v>
      </c>
      <c r="B75" s="14">
        <v>3</v>
      </c>
      <c r="C75" s="14">
        <v>5</v>
      </c>
      <c r="D75" s="14">
        <v>5</v>
      </c>
      <c r="E75" s="14">
        <v>13</v>
      </c>
      <c r="F75" s="14">
        <v>8</v>
      </c>
      <c r="G75" s="14">
        <v>14</v>
      </c>
      <c r="H75" s="14">
        <v>7</v>
      </c>
      <c r="I75" s="14">
        <v>2</v>
      </c>
      <c r="J75" s="14">
        <v>2</v>
      </c>
      <c r="K75" s="14">
        <v>0</v>
      </c>
      <c r="L75" s="14">
        <v>0</v>
      </c>
      <c r="M75" s="14">
        <v>2</v>
      </c>
      <c r="N75" s="15">
        <v>61</v>
      </c>
    </row>
    <row r="76" spans="1:14" ht="12" customHeight="1">
      <c r="A76" s="13">
        <v>2536</v>
      </c>
      <c r="B76" s="14">
        <v>5</v>
      </c>
      <c r="C76" s="14">
        <v>14</v>
      </c>
      <c r="D76" s="14">
        <v>6</v>
      </c>
      <c r="E76" s="14">
        <v>12</v>
      </c>
      <c r="F76" s="14">
        <v>15</v>
      </c>
      <c r="G76" s="14">
        <v>10</v>
      </c>
      <c r="H76" s="14">
        <v>9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10</v>
      </c>
      <c r="D77" s="14">
        <v>13</v>
      </c>
      <c r="E77" s="14">
        <v>13</v>
      </c>
      <c r="F77" s="14">
        <v>23</v>
      </c>
      <c r="G77" s="14">
        <v>14</v>
      </c>
      <c r="H77" s="14">
        <v>3</v>
      </c>
      <c r="I77" s="14">
        <v>1</v>
      </c>
      <c r="J77" s="14">
        <v>2</v>
      </c>
      <c r="K77" s="14">
        <v>0</v>
      </c>
      <c r="L77" s="14">
        <v>0</v>
      </c>
      <c r="M77" s="14">
        <v>0</v>
      </c>
      <c r="N77" s="15">
        <v>83</v>
      </c>
    </row>
    <row r="78" spans="1:14" ht="12" customHeight="1">
      <c r="A78" s="13">
        <v>2538</v>
      </c>
      <c r="B78" s="14">
        <v>4</v>
      </c>
      <c r="C78" s="14">
        <v>13</v>
      </c>
      <c r="D78" s="14">
        <v>9</v>
      </c>
      <c r="E78" s="14">
        <v>16</v>
      </c>
      <c r="F78" s="14">
        <v>18</v>
      </c>
      <c r="G78" s="14">
        <v>9</v>
      </c>
      <c r="H78" s="14">
        <v>5</v>
      </c>
      <c r="I78" s="14">
        <v>2</v>
      </c>
      <c r="J78" s="14">
        <v>0</v>
      </c>
      <c r="K78" s="14">
        <v>0</v>
      </c>
      <c r="L78" s="14">
        <v>4</v>
      </c>
      <c r="M78" s="14">
        <v>0</v>
      </c>
      <c r="N78" s="15">
        <v>80</v>
      </c>
    </row>
    <row r="79" spans="1:14" ht="12" customHeight="1">
      <c r="A79" s="18">
        <v>2539</v>
      </c>
      <c r="B79" s="19">
        <v>6</v>
      </c>
      <c r="C79" s="19">
        <v>6</v>
      </c>
      <c r="D79" s="19">
        <v>13</v>
      </c>
      <c r="E79" s="19">
        <v>11</v>
      </c>
      <c r="F79" s="19">
        <v>16</v>
      </c>
      <c r="G79" s="19">
        <v>13</v>
      </c>
      <c r="H79" s="19" t="s">
        <v>17</v>
      </c>
      <c r="I79" s="19" t="s">
        <v>17</v>
      </c>
      <c r="J79" s="19">
        <v>0</v>
      </c>
      <c r="K79" s="19">
        <v>0</v>
      </c>
      <c r="L79" s="19">
        <v>0</v>
      </c>
      <c r="M79" s="19">
        <v>0</v>
      </c>
      <c r="N79" s="20">
        <v>65</v>
      </c>
    </row>
    <row r="80" spans="1:14" ht="12" customHeight="1">
      <c r="A80" s="13">
        <v>2540</v>
      </c>
      <c r="B80" s="14">
        <v>11</v>
      </c>
      <c r="C80" s="14">
        <v>20</v>
      </c>
      <c r="D80" s="14">
        <v>12</v>
      </c>
      <c r="E80" s="14">
        <v>22</v>
      </c>
      <c r="F80" s="14">
        <v>18</v>
      </c>
      <c r="G80" s="14">
        <v>18</v>
      </c>
      <c r="H80" s="14">
        <v>6</v>
      </c>
      <c r="I80" s="14">
        <v>7</v>
      </c>
      <c r="J80" s="14">
        <v>0</v>
      </c>
      <c r="K80" s="14">
        <v>0</v>
      </c>
      <c r="L80" s="14">
        <v>0</v>
      </c>
      <c r="M80" s="14">
        <v>6</v>
      </c>
      <c r="N80" s="15">
        <v>120</v>
      </c>
    </row>
    <row r="81" spans="1:14" ht="12" customHeight="1">
      <c r="A81" s="13">
        <v>2541</v>
      </c>
      <c r="B81" s="14">
        <v>4</v>
      </c>
      <c r="C81" s="14">
        <v>13</v>
      </c>
      <c r="D81" s="14">
        <v>7</v>
      </c>
      <c r="E81" s="14">
        <v>8</v>
      </c>
      <c r="F81" s="14">
        <v>13</v>
      </c>
      <c r="G81" s="14">
        <v>10</v>
      </c>
      <c r="H81" s="14">
        <v>2</v>
      </c>
      <c r="I81" s="14">
        <v>2</v>
      </c>
      <c r="J81" s="14">
        <v>0</v>
      </c>
      <c r="K81" s="14">
        <v>0</v>
      </c>
      <c r="L81" s="14">
        <v>0</v>
      </c>
      <c r="M81" s="14">
        <v>1</v>
      </c>
      <c r="N81" s="15">
        <v>60</v>
      </c>
    </row>
    <row r="82" spans="1:14" ht="12" customHeight="1">
      <c r="A82" s="13">
        <v>2542</v>
      </c>
      <c r="B82" s="14">
        <v>13</v>
      </c>
      <c r="C82" s="14">
        <v>15</v>
      </c>
      <c r="D82" s="14">
        <v>16</v>
      </c>
      <c r="E82" s="14">
        <v>12</v>
      </c>
      <c r="F82" s="14">
        <v>25</v>
      </c>
      <c r="G82" s="14">
        <v>22</v>
      </c>
      <c r="H82" s="14">
        <v>16</v>
      </c>
      <c r="I82" s="14">
        <v>5</v>
      </c>
      <c r="J82" s="14">
        <v>0</v>
      </c>
      <c r="K82" s="14">
        <v>6</v>
      </c>
      <c r="L82" s="14">
        <v>5</v>
      </c>
      <c r="M82" s="14">
        <v>0</v>
      </c>
      <c r="N82" s="15">
        <v>135</v>
      </c>
    </row>
    <row r="83" spans="1:14" ht="12" customHeight="1">
      <c r="A83" s="13">
        <v>2543</v>
      </c>
      <c r="B83" s="14">
        <v>9</v>
      </c>
      <c r="C83" s="14">
        <v>19</v>
      </c>
      <c r="D83" s="14">
        <v>12</v>
      </c>
      <c r="E83" s="14">
        <v>14</v>
      </c>
      <c r="F83" s="14">
        <v>5</v>
      </c>
      <c r="G83" s="14">
        <v>10</v>
      </c>
      <c r="H83" s="14">
        <v>3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5">
        <v>72</v>
      </c>
    </row>
    <row r="84" spans="1:14" ht="12" customHeight="1">
      <c r="A84" s="18">
        <v>2544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</row>
    <row r="85" spans="1:14" ht="12" customHeight="1">
      <c r="A85" s="13">
        <v>2545</v>
      </c>
      <c r="B85" s="14">
        <v>4</v>
      </c>
      <c r="C85" s="14">
        <v>16</v>
      </c>
      <c r="D85" s="14">
        <v>11</v>
      </c>
      <c r="E85" s="14">
        <v>11</v>
      </c>
      <c r="F85" s="14">
        <v>18</v>
      </c>
      <c r="G85" s="14">
        <v>15</v>
      </c>
      <c r="H85" s="14">
        <v>4</v>
      </c>
      <c r="I85" s="14">
        <v>8</v>
      </c>
      <c r="J85" s="14">
        <v>2</v>
      </c>
      <c r="K85" s="14">
        <v>0</v>
      </c>
      <c r="L85" s="14">
        <v>0</v>
      </c>
      <c r="M85" s="14">
        <v>0</v>
      </c>
      <c r="N85" s="15">
        <v>89</v>
      </c>
    </row>
    <row r="86" spans="1:14" ht="12" customHeight="1">
      <c r="A86" s="18">
        <v>2546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" customHeight="1">
      <c r="A87" s="18">
        <v>2547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</row>
    <row r="88" spans="1:14" ht="12" customHeight="1">
      <c r="A88" s="18">
        <v>2548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</row>
    <row r="89" spans="1:14" ht="12" customHeight="1">
      <c r="A89" s="18">
        <v>2549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</row>
    <row r="90" spans="1:14" ht="12" customHeight="1">
      <c r="A90" s="13">
        <v>2550</v>
      </c>
      <c r="B90" s="14">
        <v>8</v>
      </c>
      <c r="C90" s="14">
        <v>15</v>
      </c>
      <c r="D90" s="14">
        <v>10</v>
      </c>
      <c r="E90" s="14">
        <v>12</v>
      </c>
      <c r="F90" s="14">
        <v>16</v>
      </c>
      <c r="G90" s="14">
        <v>14</v>
      </c>
      <c r="H90" s="14">
        <v>11</v>
      </c>
      <c r="I90" s="14">
        <v>3</v>
      </c>
      <c r="J90" s="14">
        <v>0</v>
      </c>
      <c r="K90" s="14">
        <v>4</v>
      </c>
      <c r="L90" s="14">
        <v>0</v>
      </c>
      <c r="M90" s="14">
        <v>1</v>
      </c>
      <c r="N90" s="15">
        <f aca="true" t="shared" si="0" ref="N90:N103">SUM(B90:M90)</f>
        <v>94</v>
      </c>
    </row>
    <row r="91" spans="1:14" ht="12" customHeight="1">
      <c r="A91" s="18">
        <v>2551</v>
      </c>
      <c r="B91" s="19">
        <v>6</v>
      </c>
      <c r="C91" s="19">
        <v>7</v>
      </c>
      <c r="D91" s="19">
        <v>11</v>
      </c>
      <c r="E91" s="19">
        <v>14</v>
      </c>
      <c r="F91" s="19">
        <v>15</v>
      </c>
      <c r="G91" s="19">
        <v>9</v>
      </c>
      <c r="H91" s="19" t="s">
        <v>17</v>
      </c>
      <c r="I91" s="19" t="s">
        <v>17</v>
      </c>
      <c r="J91" s="19" t="s">
        <v>17</v>
      </c>
      <c r="K91" s="19" t="s">
        <v>17</v>
      </c>
      <c r="L91" s="19" t="s">
        <v>17</v>
      </c>
      <c r="M91" s="19" t="s">
        <v>17</v>
      </c>
      <c r="N91" s="20">
        <f t="shared" si="0"/>
        <v>62</v>
      </c>
    </row>
    <row r="92" spans="1:14" ht="12" customHeight="1">
      <c r="A92" s="18">
        <v>2552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</row>
    <row r="93" spans="1:14" ht="12" customHeight="1">
      <c r="A93" s="13">
        <v>2553</v>
      </c>
      <c r="B93" s="14" t="s">
        <v>17</v>
      </c>
      <c r="C93" s="14">
        <v>10</v>
      </c>
      <c r="D93" s="14">
        <v>12</v>
      </c>
      <c r="E93" s="14">
        <v>19</v>
      </c>
      <c r="F93" s="14">
        <v>25</v>
      </c>
      <c r="G93" s="14">
        <v>14</v>
      </c>
      <c r="H93" s="14">
        <v>0</v>
      </c>
      <c r="I93" s="14">
        <v>0</v>
      </c>
      <c r="J93" s="14">
        <v>0</v>
      </c>
      <c r="K93" s="14">
        <v>2</v>
      </c>
      <c r="L93" s="14">
        <v>0</v>
      </c>
      <c r="M93" s="14">
        <v>5</v>
      </c>
      <c r="N93" s="15">
        <f t="shared" si="0"/>
        <v>87</v>
      </c>
    </row>
    <row r="94" spans="1:14" ht="12" customHeight="1">
      <c r="A94" s="24">
        <v>2554</v>
      </c>
      <c r="B94" s="25">
        <v>12</v>
      </c>
      <c r="C94" s="25">
        <v>7</v>
      </c>
      <c r="D94" s="25">
        <v>8</v>
      </c>
      <c r="E94" s="25">
        <v>10</v>
      </c>
      <c r="F94" s="25">
        <v>13</v>
      </c>
      <c r="G94" s="25">
        <v>16</v>
      </c>
      <c r="H94" s="25">
        <v>8</v>
      </c>
      <c r="I94" s="25">
        <v>5</v>
      </c>
      <c r="J94" s="25">
        <v>0</v>
      </c>
      <c r="K94" s="25">
        <v>2</v>
      </c>
      <c r="L94" s="25">
        <v>0</v>
      </c>
      <c r="M94" s="25">
        <v>4</v>
      </c>
      <c r="N94" s="26">
        <f t="shared" si="0"/>
        <v>85</v>
      </c>
    </row>
    <row r="95" spans="1:14" ht="12" customHeight="1">
      <c r="A95" s="13">
        <v>2555</v>
      </c>
      <c r="B95" s="14">
        <v>5</v>
      </c>
      <c r="C95" s="14">
        <v>15</v>
      </c>
      <c r="D95" s="14">
        <v>11</v>
      </c>
      <c r="E95" s="14">
        <v>3</v>
      </c>
      <c r="F95" s="14">
        <v>18</v>
      </c>
      <c r="G95" s="14">
        <v>19</v>
      </c>
      <c r="H95" s="14">
        <v>7</v>
      </c>
      <c r="I95" s="14">
        <v>5</v>
      </c>
      <c r="J95" s="14">
        <v>1</v>
      </c>
      <c r="K95" s="14">
        <v>2</v>
      </c>
      <c r="L95" s="14">
        <v>2</v>
      </c>
      <c r="M95" s="14">
        <v>2</v>
      </c>
      <c r="N95" s="15">
        <f t="shared" si="0"/>
        <v>90</v>
      </c>
    </row>
    <row r="96" spans="1:14" ht="12" customHeight="1">
      <c r="A96" s="13">
        <v>2556</v>
      </c>
      <c r="B96" s="14">
        <v>2</v>
      </c>
      <c r="C96" s="14">
        <v>9</v>
      </c>
      <c r="D96" s="14">
        <v>10</v>
      </c>
      <c r="E96" s="14">
        <v>19</v>
      </c>
      <c r="F96" s="14">
        <v>18</v>
      </c>
      <c r="G96" s="14">
        <v>14</v>
      </c>
      <c r="H96" s="14">
        <v>8</v>
      </c>
      <c r="I96" s="14">
        <v>2</v>
      </c>
      <c r="J96" s="14">
        <v>0</v>
      </c>
      <c r="K96" s="14">
        <v>0</v>
      </c>
      <c r="L96" s="14">
        <v>0</v>
      </c>
      <c r="M96" s="14">
        <v>1</v>
      </c>
      <c r="N96" s="15">
        <f t="shared" si="0"/>
        <v>83</v>
      </c>
    </row>
    <row r="97" spans="1:14" ht="12" customHeight="1">
      <c r="A97" s="24">
        <v>2557</v>
      </c>
      <c r="B97" s="25">
        <v>4</v>
      </c>
      <c r="C97" s="25">
        <v>10</v>
      </c>
      <c r="D97" s="25">
        <v>7</v>
      </c>
      <c r="E97" s="25">
        <v>12</v>
      </c>
      <c r="F97" s="25">
        <v>17</v>
      </c>
      <c r="G97" s="25">
        <v>11</v>
      </c>
      <c r="H97" s="25">
        <v>4</v>
      </c>
      <c r="I97" s="25">
        <v>4</v>
      </c>
      <c r="J97" s="25">
        <v>0</v>
      </c>
      <c r="K97" s="25">
        <v>2</v>
      </c>
      <c r="L97" s="25">
        <v>0</v>
      </c>
      <c r="M97" s="25">
        <v>3</v>
      </c>
      <c r="N97" s="26">
        <f t="shared" si="0"/>
        <v>74</v>
      </c>
    </row>
    <row r="98" spans="1:14" ht="12" customHeight="1">
      <c r="A98" s="13">
        <v>2558</v>
      </c>
      <c r="B98" s="25">
        <v>6</v>
      </c>
      <c r="C98" s="25">
        <v>5</v>
      </c>
      <c r="D98" s="25">
        <v>6</v>
      </c>
      <c r="E98" s="25">
        <v>19</v>
      </c>
      <c r="F98" s="25">
        <v>12</v>
      </c>
      <c r="G98" s="25">
        <v>7</v>
      </c>
      <c r="H98" s="25">
        <v>6</v>
      </c>
      <c r="I98" s="25">
        <v>4</v>
      </c>
      <c r="J98" s="25">
        <v>0</v>
      </c>
      <c r="K98" s="25">
        <v>3</v>
      </c>
      <c r="L98" s="25">
        <v>3</v>
      </c>
      <c r="M98" s="25">
        <v>0</v>
      </c>
      <c r="N98" s="26">
        <f t="shared" si="0"/>
        <v>71</v>
      </c>
    </row>
    <row r="99" spans="1:14" ht="12" customHeight="1">
      <c r="A99" s="13">
        <v>2559</v>
      </c>
      <c r="B99" s="25">
        <v>2</v>
      </c>
      <c r="C99" s="25">
        <v>13</v>
      </c>
      <c r="D99" s="25">
        <v>14</v>
      </c>
      <c r="E99" s="25">
        <v>17</v>
      </c>
      <c r="F99" s="25">
        <v>17</v>
      </c>
      <c r="G99" s="25">
        <v>15</v>
      </c>
      <c r="H99" s="25">
        <v>11</v>
      </c>
      <c r="I99" s="25">
        <v>7</v>
      </c>
      <c r="J99" s="25">
        <v>1</v>
      </c>
      <c r="K99" s="25">
        <v>6</v>
      </c>
      <c r="L99" s="25">
        <v>0</v>
      </c>
      <c r="M99" s="25">
        <v>0</v>
      </c>
      <c r="N99" s="26">
        <f t="shared" si="0"/>
        <v>103</v>
      </c>
    </row>
    <row r="100" spans="1:14" ht="12" customHeight="1">
      <c r="A100" s="24">
        <v>2560</v>
      </c>
      <c r="B100" s="25">
        <v>7</v>
      </c>
      <c r="C100" s="25">
        <v>14</v>
      </c>
      <c r="D100" s="25">
        <v>12</v>
      </c>
      <c r="E100" s="25">
        <v>20</v>
      </c>
      <c r="F100" s="25">
        <v>16</v>
      </c>
      <c r="G100" s="25">
        <v>16</v>
      </c>
      <c r="H100" s="25">
        <v>15</v>
      </c>
      <c r="I100" s="25">
        <v>4</v>
      </c>
      <c r="J100" s="25">
        <v>4</v>
      </c>
      <c r="K100" s="25">
        <v>2</v>
      </c>
      <c r="L100" s="25">
        <v>1</v>
      </c>
      <c r="M100" s="25">
        <v>2</v>
      </c>
      <c r="N100" s="26">
        <f t="shared" si="0"/>
        <v>113</v>
      </c>
    </row>
    <row r="101" spans="1:14" ht="12" customHeight="1">
      <c r="A101" s="13">
        <v>2561</v>
      </c>
      <c r="B101" s="25">
        <v>8</v>
      </c>
      <c r="C101" s="25">
        <v>17</v>
      </c>
      <c r="D101" s="25">
        <v>13</v>
      </c>
      <c r="E101" s="25">
        <v>14</v>
      </c>
      <c r="F101" s="25">
        <v>13</v>
      </c>
      <c r="G101" s="25">
        <v>14</v>
      </c>
      <c r="H101" s="25">
        <v>10</v>
      </c>
      <c r="I101" s="25">
        <v>5</v>
      </c>
      <c r="J101" s="25">
        <v>4</v>
      </c>
      <c r="K101" s="25">
        <v>2</v>
      </c>
      <c r="L101" s="25">
        <v>0</v>
      </c>
      <c r="M101" s="25">
        <v>0</v>
      </c>
      <c r="N101" s="26">
        <f t="shared" si="0"/>
        <v>100</v>
      </c>
    </row>
    <row r="102" spans="1:14" ht="12" customHeight="1">
      <c r="A102" s="13">
        <v>2562</v>
      </c>
      <c r="B102" s="25">
        <v>1</v>
      </c>
      <c r="C102" s="25">
        <v>8</v>
      </c>
      <c r="D102" s="25">
        <v>2</v>
      </c>
      <c r="E102" s="25">
        <v>12</v>
      </c>
      <c r="F102" s="25">
        <v>26</v>
      </c>
      <c r="G102" s="25">
        <v>20</v>
      </c>
      <c r="H102" s="25">
        <v>13</v>
      </c>
      <c r="I102" s="25">
        <v>4</v>
      </c>
      <c r="J102" s="25">
        <v>2</v>
      </c>
      <c r="K102" s="25">
        <v>0</v>
      </c>
      <c r="L102" s="25">
        <v>0</v>
      </c>
      <c r="M102" s="25">
        <v>0</v>
      </c>
      <c r="N102" s="26">
        <f t="shared" si="0"/>
        <v>88</v>
      </c>
    </row>
    <row r="103" spans="1:14" ht="12" customHeight="1">
      <c r="A103" s="35">
        <v>2563</v>
      </c>
      <c r="B103" s="32">
        <v>11</v>
      </c>
      <c r="C103" s="32">
        <v>14</v>
      </c>
      <c r="D103" s="32">
        <v>16</v>
      </c>
      <c r="E103" s="32">
        <v>23</v>
      </c>
      <c r="F103" s="32">
        <v>25</v>
      </c>
      <c r="G103" s="32">
        <v>15</v>
      </c>
      <c r="H103" s="32">
        <v>14</v>
      </c>
      <c r="I103" s="32">
        <v>2</v>
      </c>
      <c r="J103" s="32">
        <v>0</v>
      </c>
      <c r="K103" s="32">
        <v>2</v>
      </c>
      <c r="L103" s="32">
        <v>2</v>
      </c>
      <c r="M103" s="32">
        <v>0</v>
      </c>
      <c r="N103" s="31">
        <f t="shared" si="0"/>
        <v>124</v>
      </c>
    </row>
    <row r="104" spans="1:14" ht="12" customHeight="1">
      <c r="A104" s="24">
        <v>2564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1"/>
    </row>
    <row r="105" spans="1:14" ht="12" customHeight="1">
      <c r="A105" s="13">
        <v>2565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33"/>
    </row>
    <row r="106" spans="1:14" ht="15.75" customHeight="1">
      <c r="A106" s="27" t="s">
        <v>19</v>
      </c>
      <c r="B106" s="22">
        <f>MAX(B4:B102)</f>
        <v>13</v>
      </c>
      <c r="C106" s="22">
        <f aca="true" t="shared" si="1" ref="C106:N106">MAX(C4:C102)</f>
        <v>20</v>
      </c>
      <c r="D106" s="22">
        <f t="shared" si="1"/>
        <v>16</v>
      </c>
      <c r="E106" s="22">
        <f t="shared" si="1"/>
        <v>22</v>
      </c>
      <c r="F106" s="22">
        <f t="shared" si="1"/>
        <v>26</v>
      </c>
      <c r="G106" s="22">
        <f t="shared" si="1"/>
        <v>22</v>
      </c>
      <c r="H106" s="22">
        <f t="shared" si="1"/>
        <v>16</v>
      </c>
      <c r="I106" s="22">
        <f t="shared" si="1"/>
        <v>11</v>
      </c>
      <c r="J106" s="22">
        <f t="shared" si="1"/>
        <v>4</v>
      </c>
      <c r="K106" s="22">
        <f t="shared" si="1"/>
        <v>6</v>
      </c>
      <c r="L106" s="22">
        <f>MAX(L4:L103)</f>
        <v>5</v>
      </c>
      <c r="M106" s="22">
        <f t="shared" si="1"/>
        <v>6</v>
      </c>
      <c r="N106" s="22">
        <f t="shared" si="1"/>
        <v>135</v>
      </c>
    </row>
    <row r="107" spans="1:14" ht="15.75" customHeight="1">
      <c r="A107" s="28" t="s">
        <v>12</v>
      </c>
      <c r="B107" s="21">
        <f>AVERAGE(B4:B102)</f>
        <v>3.776315789473684</v>
      </c>
      <c r="C107" s="21">
        <f aca="true" t="shared" si="2" ref="C107:M107">AVERAGE(C4:C102)</f>
        <v>8.973684210526315</v>
      </c>
      <c r="D107" s="21">
        <f t="shared" si="2"/>
        <v>8.526315789473685</v>
      </c>
      <c r="E107" s="21">
        <f t="shared" si="2"/>
        <v>11.402597402597403</v>
      </c>
      <c r="F107" s="21">
        <f t="shared" si="2"/>
        <v>13.74025974025974</v>
      </c>
      <c r="G107" s="21">
        <f t="shared" si="2"/>
        <v>10.855263157894736</v>
      </c>
      <c r="H107" s="21">
        <f t="shared" si="2"/>
        <v>5.732394366197183</v>
      </c>
      <c r="I107" s="21">
        <f t="shared" si="2"/>
        <v>2.3333333333333335</v>
      </c>
      <c r="J107" s="21">
        <f t="shared" si="2"/>
        <v>0.6973684210526315</v>
      </c>
      <c r="K107" s="21">
        <f t="shared" si="2"/>
        <v>0.8289473684210527</v>
      </c>
      <c r="L107" s="21">
        <f>AVERAGE(L4:L103)</f>
        <v>0.5324675324675324</v>
      </c>
      <c r="M107" s="21">
        <f t="shared" si="2"/>
        <v>0.9342105263157895</v>
      </c>
      <c r="N107" s="21">
        <f>SUM(B107:M107)</f>
        <v>68.33315763801309</v>
      </c>
    </row>
    <row r="108" spans="1:14" ht="15.75" customHeight="1">
      <c r="A108" s="27" t="s">
        <v>20</v>
      </c>
      <c r="B108" s="29">
        <f>MIN(B4:B102)</f>
        <v>0</v>
      </c>
      <c r="C108" s="29">
        <f aca="true" t="shared" si="3" ref="C108:N108">MIN(C4:C102)</f>
        <v>2</v>
      </c>
      <c r="D108" s="29">
        <f t="shared" si="3"/>
        <v>0</v>
      </c>
      <c r="E108" s="29">
        <f t="shared" si="3"/>
        <v>3</v>
      </c>
      <c r="F108" s="29">
        <f t="shared" si="3"/>
        <v>5</v>
      </c>
      <c r="G108" s="29">
        <f t="shared" si="3"/>
        <v>1</v>
      </c>
      <c r="H108" s="29">
        <f t="shared" si="3"/>
        <v>0</v>
      </c>
      <c r="I108" s="29">
        <f t="shared" si="3"/>
        <v>0</v>
      </c>
      <c r="J108" s="29">
        <f t="shared" si="3"/>
        <v>0</v>
      </c>
      <c r="K108" s="29">
        <f t="shared" si="3"/>
        <v>0</v>
      </c>
      <c r="L108" s="29">
        <f>MIN(L4:L103)</f>
        <v>0</v>
      </c>
      <c r="M108" s="29">
        <f t="shared" si="3"/>
        <v>0</v>
      </c>
      <c r="N108" s="29">
        <f t="shared" si="3"/>
        <v>28</v>
      </c>
    </row>
    <row r="109" spans="1:14" ht="15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23.25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3"/>
    </row>
    <row r="112" spans="1:14" ht="23.25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3"/>
    </row>
    <row r="115" spans="1:14" ht="23.25">
      <c r="A115" s="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4"/>
    </row>
    <row r="116" spans="1:14" ht="19.5">
      <c r="A116" s="8"/>
      <c r="B116" s="8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2009-06-01T03:43:31Z</cp:lastPrinted>
  <dcterms:created xsi:type="dcterms:W3CDTF">2008-06-17T07:11:55Z</dcterms:created>
  <dcterms:modified xsi:type="dcterms:W3CDTF">2021-04-26T07:40:48Z</dcterms:modified>
  <cp:category/>
  <cp:version/>
  <cp:contentType/>
  <cp:contentStatus/>
</cp:coreProperties>
</file>