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<sst xmlns="http://schemas.openxmlformats.org/spreadsheetml/2006/main" count="20" uniqueCount="20">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</sst>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>
      <alignment/>
      <protection/>
    </xf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6" fillId="19" borderId="5" applyNumberFormat="0" applyAlignment="0" applyProtection="0"/>
    <xf numFmtId="0" fontId="0" fillId="31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3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35"/>
          <c:y val="0.029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7"/>
          <c:w val="0.80875"/>
          <c:h val="0.60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'วัน-ทุ่งหลวง'!$B$29:$M$29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'วัน-ทุ่งหลวง'!$B$30:$M$30</c:f>
              <c:numCache>
                <c:ptCount val="12"/>
                <c:pt idx="0">
                  <c:v>6.5</c:v>
                </c:pt>
                <c:pt idx="1">
                  <c:v>15.235294117647058</c:v>
                </c:pt>
                <c:pt idx="2">
                  <c:v>16.555555555555557</c:v>
                </c:pt>
                <c:pt idx="3">
                  <c:v>16.944444444444443</c:v>
                </c:pt>
                <c:pt idx="4">
                  <c:v>17.88888888888889</c:v>
                </c:pt>
                <c:pt idx="5">
                  <c:v>19.42105263157895</c:v>
                </c:pt>
                <c:pt idx="6">
                  <c:v>13.210526315789474</c:v>
                </c:pt>
                <c:pt idx="7">
                  <c:v>4.055555555555555</c:v>
                </c:pt>
                <c:pt idx="8">
                  <c:v>1.3888888888888888</c:v>
                </c:pt>
                <c:pt idx="9">
                  <c:v>1.6111111111111112</c:v>
                </c:pt>
                <c:pt idx="10">
                  <c:v>0.4117647058823529</c:v>
                </c:pt>
                <c:pt idx="11">
                  <c:v>1.2352941176470589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608084"/>
        <c:axId val="47928437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'วัน-ทุ่งหลวง'!$B$21:$M$21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15</c:v>
                </c:pt>
                <c:pt idx="6">
                  <c:v>16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'วัน-ทุ่งหลวง'!$B$22:$M$22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21</c:v>
                </c:pt>
                <c:pt idx="6">
                  <c:v>17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axId val="42608084"/>
        <c:axId val="47928437"/>
      </c:line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26080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90825"/>
          <c:w val="0.793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'วัน-ทุ่งหลวง'!$B$30:$M$30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'วัน-ทุ่งหลวง'!$B$31:$M$31</c:f>
              <c:numCache/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'วัน-ทุ่งหลวง'!$B$13:$M$13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'วัน-ทุ่งหลวง'!$B$16:$M$16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'วัน-ทุ่งหลวง'!$B$17:$M$17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'วัน-ทุ่งหลวง'!$B$18:$M$18</c:f>
              <c:numCache/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998159"/>
        <c:crosses val="autoZero"/>
        <c:auto val="1"/>
        <c:lblOffset val="100"/>
        <c:tickLblSkip val="1"/>
        <c:noMultiLvlLbl val="0"/>
      </c:catAx>
      <c:valAx>
        <c:axId val="5699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702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H22" sqref="H22:J22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 aca="true" t="shared" si="1" ref="N17:N22">SUM(B17:M17)</f>
        <v>113</v>
      </c>
      <c r="O17" s="1"/>
    </row>
    <row r="18" spans="1:15" ht="12" customHeight="1">
      <c r="A18" s="11">
        <v>2560</v>
      </c>
      <c r="B18" s="20">
        <v>8</v>
      </c>
      <c r="C18" s="20">
        <v>19</v>
      </c>
      <c r="D18" s="20">
        <v>23</v>
      </c>
      <c r="E18" s="20">
        <v>19</v>
      </c>
      <c r="F18" s="20">
        <v>17</v>
      </c>
      <c r="G18" s="20">
        <v>21</v>
      </c>
      <c r="H18" s="20">
        <v>22</v>
      </c>
      <c r="I18" s="20">
        <v>10</v>
      </c>
      <c r="J18" s="20">
        <v>2</v>
      </c>
      <c r="K18" s="20">
        <v>2</v>
      </c>
      <c r="L18" s="20">
        <v>0</v>
      </c>
      <c r="M18" s="20">
        <v>1</v>
      </c>
      <c r="N18" s="19">
        <f t="shared" si="1"/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 t="shared" si="1"/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 t="shared" si="1"/>
        <v>99</v>
      </c>
      <c r="O20" s="1"/>
    </row>
    <row r="21" spans="1:15" ht="12" customHeight="1">
      <c r="A21" s="11">
        <v>2563</v>
      </c>
      <c r="B21" s="12">
        <v>6</v>
      </c>
      <c r="C21" s="12">
        <v>9</v>
      </c>
      <c r="D21" s="12">
        <v>20</v>
      </c>
      <c r="E21" s="12">
        <v>17</v>
      </c>
      <c r="F21" s="12">
        <v>20</v>
      </c>
      <c r="G21" s="12">
        <v>15</v>
      </c>
      <c r="H21" s="12">
        <v>16</v>
      </c>
      <c r="I21" s="12">
        <v>2</v>
      </c>
      <c r="J21" s="12">
        <v>0</v>
      </c>
      <c r="K21" s="12">
        <v>3</v>
      </c>
      <c r="L21" s="12">
        <v>1</v>
      </c>
      <c r="M21" s="12">
        <v>2</v>
      </c>
      <c r="N21" s="11">
        <f t="shared" si="1"/>
        <v>111</v>
      </c>
      <c r="O21" s="1"/>
    </row>
    <row r="22" spans="1:15" ht="12" customHeight="1">
      <c r="A22" s="17">
        <v>2564</v>
      </c>
      <c r="B22" s="22">
        <v>16</v>
      </c>
      <c r="C22" s="22">
        <v>15</v>
      </c>
      <c r="D22" s="22">
        <v>14</v>
      </c>
      <c r="E22" s="22">
        <v>22</v>
      </c>
      <c r="F22" s="22">
        <v>15</v>
      </c>
      <c r="G22" s="22">
        <v>21</v>
      </c>
      <c r="H22" s="22">
        <v>17</v>
      </c>
      <c r="I22" s="22">
        <v>6</v>
      </c>
      <c r="J22" s="22">
        <v>0</v>
      </c>
      <c r="K22" s="22"/>
      <c r="L22" s="22"/>
      <c r="M22" s="22"/>
      <c r="N22" s="17">
        <f t="shared" si="1"/>
        <v>126</v>
      </c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5.75" customHeight="1">
      <c r="A29" s="15" t="s">
        <v>18</v>
      </c>
      <c r="B29" s="16">
        <f>MAX(B4:B21)</f>
        <v>12</v>
      </c>
      <c r="C29" s="16">
        <f aca="true" t="shared" si="2" ref="C29:N29">MAX(C4:C21)</f>
        <v>23</v>
      </c>
      <c r="D29" s="16">
        <f t="shared" si="2"/>
        <v>25</v>
      </c>
      <c r="E29" s="16">
        <f t="shared" si="2"/>
        <v>25</v>
      </c>
      <c r="F29" s="16">
        <f t="shared" si="2"/>
        <v>24</v>
      </c>
      <c r="G29" s="16">
        <f>MAX(G4:G22)</f>
        <v>26</v>
      </c>
      <c r="H29" s="16">
        <f>MAX(H4:H22)</f>
        <v>28</v>
      </c>
      <c r="I29" s="16">
        <f t="shared" si="2"/>
        <v>15</v>
      </c>
      <c r="J29" s="16">
        <f t="shared" si="2"/>
        <v>9</v>
      </c>
      <c r="K29" s="16">
        <f t="shared" si="2"/>
        <v>9</v>
      </c>
      <c r="L29" s="16">
        <f t="shared" si="2"/>
        <v>3</v>
      </c>
      <c r="M29" s="16">
        <f t="shared" si="2"/>
        <v>6</v>
      </c>
      <c r="N29" s="16">
        <f t="shared" si="2"/>
        <v>161</v>
      </c>
      <c r="O29" s="1"/>
    </row>
    <row r="30" spans="1:14" ht="15.75" customHeight="1">
      <c r="A30" s="13" t="s">
        <v>12</v>
      </c>
      <c r="B30" s="14">
        <f>AVERAGE(B4:B21)</f>
        <v>6.5</v>
      </c>
      <c r="C30" s="14">
        <f aca="true" t="shared" si="3" ref="C30:M30">AVERAGE(C4:C21)</f>
        <v>15.235294117647058</v>
      </c>
      <c r="D30" s="14">
        <f>AVERAGE(D4:D21)</f>
        <v>16.555555555555557</v>
      </c>
      <c r="E30" s="14">
        <f t="shared" si="3"/>
        <v>16.944444444444443</v>
      </c>
      <c r="F30" s="14">
        <f t="shared" si="3"/>
        <v>17.88888888888889</v>
      </c>
      <c r="G30" s="14">
        <f>AVERAGE(G4:G22)</f>
        <v>19.42105263157895</v>
      </c>
      <c r="H30" s="14">
        <f>AVERAGE(H4:H22)</f>
        <v>13.210526315789474</v>
      </c>
      <c r="I30" s="14">
        <f t="shared" si="3"/>
        <v>4.055555555555555</v>
      </c>
      <c r="J30" s="14">
        <f t="shared" si="3"/>
        <v>1.3888888888888888</v>
      </c>
      <c r="K30" s="14">
        <f t="shared" si="3"/>
        <v>1.6111111111111112</v>
      </c>
      <c r="L30" s="14">
        <f t="shared" si="3"/>
        <v>0.4117647058823529</v>
      </c>
      <c r="M30" s="14">
        <f t="shared" si="3"/>
        <v>1.2352941176470589</v>
      </c>
      <c r="N30" s="14">
        <f>SUM(B30:M30)</f>
        <v>114.45837633298933</v>
      </c>
    </row>
    <row r="31" spans="1:14" ht="15.75" customHeight="1">
      <c r="A31" s="15" t="s">
        <v>19</v>
      </c>
      <c r="B31" s="18">
        <f>MIN(B4:B21)</f>
        <v>0</v>
      </c>
      <c r="C31" s="18">
        <f aca="true" t="shared" si="4" ref="C31:N31">MIN(C4:C21)</f>
        <v>0</v>
      </c>
      <c r="D31" s="18">
        <f t="shared" si="4"/>
        <v>6</v>
      </c>
      <c r="E31" s="18">
        <f t="shared" si="4"/>
        <v>8</v>
      </c>
      <c r="F31" s="18">
        <f t="shared" si="4"/>
        <v>10</v>
      </c>
      <c r="G31" s="18">
        <f>MIN(G4:G22)</f>
        <v>14</v>
      </c>
      <c r="H31" s="18">
        <f>MIN(H4:H22)</f>
        <v>3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8">
        <f t="shared" si="4"/>
        <v>0</v>
      </c>
      <c r="M31" s="18">
        <f t="shared" si="4"/>
        <v>0</v>
      </c>
      <c r="N31" s="18">
        <f t="shared" si="4"/>
        <v>71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2.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2.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2.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2.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2.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2012-04-30T07:58:51Z</cp:lastPrinted>
  <dcterms:created xsi:type="dcterms:W3CDTF">2008-06-17T07:11:55Z</dcterms:created>
  <dcterms:modified xsi:type="dcterms:W3CDTF">2021-12-27T02:37:29Z</dcterms:modified>
  <cp:category/>
  <cp:version/>
  <cp:contentType/>
  <cp:contentStatus/>
</cp:coreProperties>
</file>