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" windowWidth="15200" windowHeight="8450" activeTab="0"/>
  </bookViews>
  <sheets>
    <sheet name="May P.82 (2)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<sst xmlns="http://schemas.openxmlformats.org/spreadsheetml/2006/main" count="25" uniqueCount="25">
  <si>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</si>
  <si>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</si>
  <si>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</si>
  <si>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</si>
  <si>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</si>
  <si>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</si>
  <si>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</si>
  <si>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</si>
  <si>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</si>
  <si>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</si>
  <si>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</si>
  <si>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</si>
  <si>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</si>
  <si>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</si>
  <si>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</si>
  <si>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</si>
  <si>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</si>
  <si>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</si>
  <si>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</si>
  <si>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</si>
  <si>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</si>
  <si>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</si>
  <si>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</si>
  <si>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ปี2562</t>
  </si>
  <si>
    <t>สถานี : 07801 P.82  อ.แม่วาง  จ.เชียงใหม่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</si>
</sst>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8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36" borderId="18" xfId="0" applyNumberFormat="1" applyFont="1" applyFill="1" applyBorder="1" applyAlignment="1">
      <alignment horizontal="center"/>
    </xf>
    <xf numFmtId="1" fontId="8" fillId="33" borderId="16" xfId="0" applyNumberFormat="1" applyFont="1" applyFill="1" applyBorder="1" applyAlignment="1" applyProtection="1">
      <alignment horizontal="center"/>
      <protection/>
    </xf>
    <xf numFmtId="186" fontId="8" fillId="34" borderId="17" xfId="0" applyNumberFormat="1" applyFont="1" applyFill="1" applyBorder="1" applyAlignment="1" applyProtection="1">
      <alignment horizontal="right"/>
      <protection/>
    </xf>
    <xf numFmtId="186" fontId="8" fillId="35" borderId="17" xfId="0" applyNumberFormat="1" applyFont="1" applyFill="1" applyBorder="1" applyAlignment="1" applyProtection="1">
      <alignment horizontal="right"/>
      <protection/>
    </xf>
    <xf numFmtId="1" fontId="6" fillId="36" borderId="18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>
      <alignment horizontal="center"/>
    </xf>
    <xf numFmtId="186" fontId="6" fillId="35" borderId="17" xfId="0" applyNumberFormat="1" applyFont="1" applyFill="1" applyBorder="1" applyAlignment="1">
      <alignment horizontal="right"/>
    </xf>
    <xf numFmtId="186" fontId="6" fillId="0" borderId="19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" fontId="6" fillId="33" borderId="20" xfId="0" applyNumberFormat="1" applyFont="1" applyFill="1" applyBorder="1" applyAlignment="1" applyProtection="1">
      <alignment horizontal="center"/>
      <protection/>
    </xf>
    <xf numFmtId="186" fontId="6" fillId="34" borderId="21" xfId="0" applyNumberFormat="1" applyFont="1" applyFill="1" applyBorder="1" applyAlignment="1" applyProtection="1">
      <alignment horizontal="right"/>
      <protection/>
    </xf>
    <xf numFmtId="186" fontId="6" fillId="35" borderId="21" xfId="0" applyNumberFormat="1" applyFont="1" applyFill="1" applyBorder="1" applyAlignment="1" applyProtection="1">
      <alignment horizontal="right"/>
      <protection/>
    </xf>
    <xf numFmtId="1" fontId="6" fillId="0" borderId="22" xfId="0" applyNumberFormat="1" applyFont="1" applyBorder="1" applyAlignment="1">
      <alignment horizontal="center"/>
    </xf>
    <xf numFmtId="186" fontId="6" fillId="0" borderId="23" xfId="0" applyNumberFormat="1" applyFont="1" applyBorder="1" applyAlignment="1">
      <alignment/>
    </xf>
    <xf numFmtId="1" fontId="6" fillId="0" borderId="24" xfId="0" applyNumberFormat="1" applyFont="1" applyBorder="1" applyAlignment="1">
      <alignment horizontal="center"/>
    </xf>
    <xf numFmtId="186" fontId="6" fillId="0" borderId="25" xfId="0" applyNumberFormat="1" applyFont="1" applyBorder="1" applyAlignment="1">
      <alignment/>
    </xf>
    <xf numFmtId="186" fontId="6" fillId="0" borderId="25" xfId="0" applyNumberFormat="1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186" fontId="6" fillId="0" borderId="27" xfId="0" applyNumberFormat="1" applyFont="1" applyBorder="1" applyAlignment="1">
      <alignment/>
    </xf>
    <xf numFmtId="188" fontId="9" fillId="0" borderId="27" xfId="0" applyNumberFormat="1" applyFont="1" applyBorder="1" applyAlignment="1">
      <alignment/>
    </xf>
    <xf numFmtId="186" fontId="6" fillId="0" borderId="27" xfId="0" applyNumberFormat="1" applyFont="1" applyBorder="1" applyAlignment="1">
      <alignment horizontal="center"/>
    </xf>
    <xf numFmtId="1" fontId="6" fillId="0" borderId="28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" fontId="11" fillId="33" borderId="16" xfId="0" applyNumberFormat="1" applyFont="1" applyFill="1" applyBorder="1" applyAlignment="1" applyProtection="1">
      <alignment horizontal="center"/>
      <protection/>
    </xf>
    <xf numFmtId="186" fontId="11" fillId="34" borderId="17" xfId="0" applyNumberFormat="1" applyFont="1" applyFill="1" applyBorder="1" applyAlignment="1" applyProtection="1">
      <alignment horizontal="right"/>
      <protection/>
    </xf>
    <xf numFmtId="186" fontId="11" fillId="35" borderId="17" xfId="0" applyNumberFormat="1" applyFont="1" applyFill="1" applyBorder="1" applyAlignment="1" applyProtection="1">
      <alignment horizontal="right"/>
      <protection/>
    </xf>
    <xf numFmtId="1" fontId="11" fillId="36" borderId="18" xfId="0" applyNumberFormat="1" applyFont="1" applyFill="1" applyBorder="1" applyAlignment="1">
      <alignment horizontal="center"/>
    </xf>
    <xf numFmtId="186" fontId="12" fillId="0" borderId="0" xfId="0" applyNumberFormat="1" applyFont="1" applyAlignment="1">
      <alignment/>
    </xf>
    <xf numFmtId="1" fontId="15" fillId="36" borderId="18" xfId="0" applyNumberFormat="1" applyFont="1" applyFill="1" applyBorder="1" applyAlignment="1">
      <alignment horizontal="center"/>
    </xf>
    <xf numFmtId="1" fontId="8" fillId="36" borderId="18" xfId="0" applyNumberFormat="1" applyFont="1" applyFill="1" applyBorder="1" applyAlignment="1">
      <alignment horizontal="center"/>
    </xf>
    <xf numFmtId="186" fontId="8" fillId="0" borderId="0" xfId="0" applyNumberFormat="1" applyFont="1" applyAlignment="1">
      <alignment/>
    </xf>
    <xf numFmtId="1" fontId="6" fillId="36" borderId="29" xfId="0" applyNumberFormat="1" applyFont="1" applyFill="1" applyBorder="1" applyAlignment="1" applyProtection="1">
      <alignment horizontal="center"/>
      <protection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3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และปริมาณฝนรายปี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P.82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แม่วาง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6"/>
          <c:y val="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24725"/>
          <c:w val="0.83075"/>
          <c:h val="0.55675"/>
        </c:manualLayout>
      </c:layout>
      <c:lineChart>
        <c:grouping val="standard"/>
        <c:varyColors val="0"/>
        <c:ser>
          <c:idx val="1"/>
          <c:order val="0"/>
          <c:tx>
            <c:v> 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15"/>
            <c:spPr>
              <a:ln w="38100">
                <a:solidFill>
                  <a:srgbClr val="FF0000"/>
                </a:solidFill>
              </a:ln>
            </c:spPr>
            <c:marker>
              <c:size val="7"/>
              <c:spPr>
                <a:noFill/>
                <a:ln>
                  <a:solidFill>
                    <a:srgbClr val="FF00FF"/>
                  </a:solidFill>
                </a:ln>
              </c:spPr>
            </c:marker>
          </c:dPt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P.82 (2)'!$A$4:$A$25</c:f>
              <c:numCache>
                <c:ptCount val="22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  <c:pt idx="21">
                  <c:v>2567</c:v>
                </c:pt>
              </c:numCache>
            </c:numRef>
          </c:cat>
          <c:val>
            <c:numRef>
              <c:f>'May P.82 (2)'!$C$4:$C$25</c:f>
              <c:numCache>
                <c:ptCount val="22"/>
                <c:pt idx="0">
                  <c:v>106.2</c:v>
                </c:pt>
                <c:pt idx="1">
                  <c:v>309.5</c:v>
                </c:pt>
                <c:pt idx="2">
                  <c:v>189.9</c:v>
                </c:pt>
                <c:pt idx="3">
                  <c:v>291</c:v>
                </c:pt>
                <c:pt idx="4">
                  <c:v>464.1</c:v>
                </c:pt>
                <c:pt idx="5">
                  <c:v>212.8</c:v>
                </c:pt>
                <c:pt idx="6">
                  <c:v>238.5</c:v>
                </c:pt>
                <c:pt idx="7">
                  <c:v>12.3</c:v>
                </c:pt>
                <c:pt idx="8">
                  <c:v>218.59999999999997</c:v>
                </c:pt>
                <c:pt idx="9">
                  <c:v>262.1</c:v>
                </c:pt>
                <c:pt idx="10">
                  <c:v>126.7</c:v>
                </c:pt>
                <c:pt idx="11">
                  <c:v>206.2</c:v>
                </c:pt>
                <c:pt idx="12">
                  <c:v>73.4</c:v>
                </c:pt>
                <c:pt idx="13">
                  <c:v>67.5</c:v>
                </c:pt>
                <c:pt idx="14">
                  <c:v>407.3</c:v>
                </c:pt>
                <c:pt idx="15">
                  <c:v>224.4</c:v>
                </c:pt>
                <c:pt idx="16">
                  <c:v>151</c:v>
                </c:pt>
                <c:pt idx="17">
                  <c:v>75.8</c:v>
                </c:pt>
                <c:pt idx="18">
                  <c:v>124.39999999999999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202.1มม.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P.82 (2)'!$A$4:$A$25</c:f>
              <c:numCache>
                <c:ptCount val="22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  <c:pt idx="21">
                  <c:v>2567</c:v>
                </c:pt>
              </c:numCache>
            </c:numRef>
          </c:cat>
          <c:val>
            <c:numRef>
              <c:f>'May P.82 (2)'!$S$4:$S$25</c:f>
              <c:numCache>
                <c:ptCount val="22"/>
                <c:pt idx="0">
                  <c:v>202.1</c:v>
                </c:pt>
                <c:pt idx="1">
                  <c:v>202.1</c:v>
                </c:pt>
                <c:pt idx="2">
                  <c:v>202.1</c:v>
                </c:pt>
                <c:pt idx="3">
                  <c:v>202.1</c:v>
                </c:pt>
                <c:pt idx="4">
                  <c:v>202.1</c:v>
                </c:pt>
                <c:pt idx="5">
                  <c:v>202.1</c:v>
                </c:pt>
                <c:pt idx="6">
                  <c:v>202.1</c:v>
                </c:pt>
                <c:pt idx="7">
                  <c:v>202.1</c:v>
                </c:pt>
                <c:pt idx="8">
                  <c:v>202.1</c:v>
                </c:pt>
                <c:pt idx="9">
                  <c:v>202.1</c:v>
                </c:pt>
                <c:pt idx="10">
                  <c:v>202.1</c:v>
                </c:pt>
                <c:pt idx="11">
                  <c:v>202.1</c:v>
                </c:pt>
                <c:pt idx="12">
                  <c:v>202.1</c:v>
                </c:pt>
                <c:pt idx="13">
                  <c:v>202.1</c:v>
                </c:pt>
                <c:pt idx="14">
                  <c:v>202.1</c:v>
                </c:pt>
                <c:pt idx="15">
                  <c:v>202.1</c:v>
                </c:pt>
                <c:pt idx="16">
                  <c:v>202.1</c:v>
                </c:pt>
                <c:pt idx="17">
                  <c:v>202.1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'May P.82 (2)'!$A$4:$A$21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'May P.82 (2)'!$N$4:$N$21</c:f>
              <c:numCache>
                <c:ptCount val="18"/>
                <c:pt idx="0">
                  <c:v>849</c:v>
                </c:pt>
                <c:pt idx="1">
                  <c:v>1354.1</c:v>
                </c:pt>
                <c:pt idx="2">
                  <c:v>1357.2</c:v>
                </c:pt>
                <c:pt idx="3">
                  <c:v>1606.3</c:v>
                </c:pt>
                <c:pt idx="4">
                  <c:v>1604.2</c:v>
                </c:pt>
                <c:pt idx="5">
                  <c:v>1156.4</c:v>
                </c:pt>
                <c:pt idx="6">
                  <c:v>1100.2</c:v>
                </c:pt>
                <c:pt idx="7">
                  <c:v>1368.5</c:v>
                </c:pt>
                <c:pt idx="8">
                  <c:v>1490.8</c:v>
                </c:pt>
                <c:pt idx="9">
                  <c:v>1207.2000000000003</c:v>
                </c:pt>
                <c:pt idx="10">
                  <c:v>1193.5000000000002</c:v>
                </c:pt>
                <c:pt idx="11">
                  <c:v>1072.8</c:v>
                </c:pt>
                <c:pt idx="12">
                  <c:v>925.3</c:v>
                </c:pt>
                <c:pt idx="13">
                  <c:v>1368</c:v>
                </c:pt>
                <c:pt idx="14">
                  <c:v>1777.5000000000005</c:v>
                </c:pt>
                <c:pt idx="15">
                  <c:v>1178.8</c:v>
                </c:pt>
                <c:pt idx="16">
                  <c:v>999.3000000000001</c:v>
                </c:pt>
                <c:pt idx="17">
                  <c:v>1098.3999999999999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1,262.2มม.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P.82 (2)'!$A$4:$A$25</c:f>
              <c:numCache>
                <c:ptCount val="22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  <c:pt idx="21">
                  <c:v>2567</c:v>
                </c:pt>
              </c:numCache>
            </c:numRef>
          </c:cat>
          <c:val>
            <c:numRef>
              <c:f>'May P.82 (2)'!$T$4:$T$25</c:f>
              <c:numCache>
                <c:ptCount val="22"/>
                <c:pt idx="0">
                  <c:v>1262.2</c:v>
                </c:pt>
                <c:pt idx="1">
                  <c:v>1262.2</c:v>
                </c:pt>
                <c:pt idx="2">
                  <c:v>1262.2</c:v>
                </c:pt>
                <c:pt idx="3">
                  <c:v>1262.2</c:v>
                </c:pt>
                <c:pt idx="4">
                  <c:v>1262.2</c:v>
                </c:pt>
                <c:pt idx="5">
                  <c:v>1262.2</c:v>
                </c:pt>
                <c:pt idx="6">
                  <c:v>1262.2</c:v>
                </c:pt>
                <c:pt idx="7">
                  <c:v>1262.2</c:v>
                </c:pt>
                <c:pt idx="8">
                  <c:v>1262.2</c:v>
                </c:pt>
                <c:pt idx="9">
                  <c:v>1262.2</c:v>
                </c:pt>
                <c:pt idx="10">
                  <c:v>1262.2</c:v>
                </c:pt>
                <c:pt idx="11">
                  <c:v>1262.2</c:v>
                </c:pt>
                <c:pt idx="12">
                  <c:v>1262.2</c:v>
                </c:pt>
                <c:pt idx="13">
                  <c:v>1262.2</c:v>
                </c:pt>
                <c:pt idx="14">
                  <c:v>1262.2</c:v>
                </c:pt>
                <c:pt idx="15">
                  <c:v>1262.2</c:v>
                </c:pt>
                <c:pt idx="16">
                  <c:v>1262.2</c:v>
                </c:pt>
                <c:pt idx="17">
                  <c:v>1262.2</c:v>
                </c:pt>
              </c:numCache>
            </c:numRef>
          </c:val>
          <c:smooth val="0"/>
        </c:ser>
        <c:ser>
          <c:idx val="4"/>
          <c:order val="4"/>
          <c:tx>
            <c:v>ปี2564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'May P.82 (2)'!$Q$4:$Q$25</c:f>
              <c:numCache>
                <c:ptCount val="22"/>
                <c:pt idx="18">
                  <c:v>1582</c:v>
                </c:pt>
              </c:numCache>
            </c:numRef>
          </c:val>
          <c:smooth val="0"/>
        </c:ser>
        <c:marker val="1"/>
        <c:axId val="52758898"/>
        <c:axId val="5068035"/>
      </c:lineChart>
      <c:catAx>
        <c:axId val="52758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068035"/>
        <c:crossesAt val="-100"/>
        <c:auto val="0"/>
        <c:lblOffset val="100"/>
        <c:tickLblSkip val="1"/>
        <c:noMultiLvlLbl val="0"/>
      </c:catAx>
      <c:valAx>
        <c:axId val="506803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52758898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5"/>
          <c:y val="0.8845"/>
          <c:w val="0.79375"/>
          <c:h val="0.089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</cdr:x>
      <cdr:y>0.92525</cdr:y>
    </cdr:from>
    <cdr:to>
      <cdr:x>0.55675</cdr:x>
      <cdr:y>0.99</cdr:y>
    </cdr:to>
    <cdr:sp>
      <cdr:nvSpPr>
        <cdr:cNvPr id="1" name="Text Box 3"/>
        <cdr:cNvSpPr txBox="1">
          <a:spLocks noChangeArrowheads="1"/>
        </cdr:cNvSpPr>
      </cdr:nvSpPr>
      <cdr:spPr>
        <a:xfrm>
          <a:off x="2895600" y="5067300"/>
          <a:ext cx="14668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="75" zoomScaleNormal="75" zoomScalePageLayoutView="0" workbookViewId="0" topLeftCell="A16">
      <selection activeCell="K22" sqref="K22"/>
    </sheetView>
  </sheetViews>
  <sheetFormatPr defaultColWidth="8.88671875" defaultRowHeight="19.5"/>
  <cols>
    <col min="1" max="1" width="5.77734375" style="42" customWidth="1"/>
    <col min="2" max="13" width="5.77734375" style="25" customWidth="1"/>
    <col min="14" max="14" width="7.5546875" style="40" customWidth="1"/>
    <col min="15" max="15" width="5.21484375" style="41" customWidth="1"/>
    <col min="16" max="16" width="5.21484375" style="1" customWidth="1"/>
    <col min="17" max="17" width="6.77734375" style="1" customWidth="1"/>
    <col min="18" max="18" width="5.21484375" style="1" customWidth="1"/>
    <col min="19" max="19" width="6.10546875" style="1" customWidth="1"/>
    <col min="20" max="20" width="6.5546875" style="1" customWidth="1"/>
    <col min="21" max="27" width="5.21484375" style="1" customWidth="1"/>
    <col min="28" max="16384" width="8.88671875" style="1" customWidth="1"/>
  </cols>
  <sheetData>
    <row r="1" spans="1:15" ht="24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24.75" customHeight="1">
      <c r="A2" s="54" t="s">
        <v>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23</v>
      </c>
      <c r="S3" s="6" t="s">
        <v>21</v>
      </c>
      <c r="T3" s="7" t="s">
        <v>20</v>
      </c>
    </row>
    <row r="4" spans="1:20" ht="21" customHeight="1">
      <c r="A4" s="8">
        <v>2546</v>
      </c>
      <c r="B4" s="9">
        <v>32.5</v>
      </c>
      <c r="C4" s="9">
        <v>106.2</v>
      </c>
      <c r="D4" s="9">
        <v>152.2</v>
      </c>
      <c r="E4" s="9">
        <v>161.4</v>
      </c>
      <c r="F4" s="9">
        <v>83.9</v>
      </c>
      <c r="G4" s="9">
        <v>294.2</v>
      </c>
      <c r="H4" s="9">
        <v>11.1</v>
      </c>
      <c r="I4" s="9">
        <v>6.1</v>
      </c>
      <c r="J4" s="9">
        <v>0</v>
      </c>
      <c r="K4" s="9">
        <v>1.4</v>
      </c>
      <c r="L4" s="9">
        <v>0</v>
      </c>
      <c r="M4" s="9">
        <v>0</v>
      </c>
      <c r="N4" s="10">
        <v>849</v>
      </c>
      <c r="O4" s="11">
        <v>94</v>
      </c>
      <c r="S4" s="12">
        <f>C27</f>
        <v>202.1</v>
      </c>
      <c r="T4" s="12">
        <f>N27</f>
        <v>1262.2</v>
      </c>
    </row>
    <row r="5" spans="1:20" ht="21" customHeight="1">
      <c r="A5" s="13">
        <v>2547</v>
      </c>
      <c r="B5" s="14">
        <v>34.7</v>
      </c>
      <c r="C5" s="14">
        <v>309.5</v>
      </c>
      <c r="D5" s="14">
        <v>209.2</v>
      </c>
      <c r="E5" s="14">
        <v>279.8</v>
      </c>
      <c r="F5" s="14">
        <v>56.4</v>
      </c>
      <c r="G5" s="14">
        <v>364.6</v>
      </c>
      <c r="H5" s="14">
        <v>49.6</v>
      </c>
      <c r="I5" s="14">
        <v>36.8</v>
      </c>
      <c r="J5" s="14">
        <v>0</v>
      </c>
      <c r="K5" s="14">
        <v>0</v>
      </c>
      <c r="L5" s="14">
        <v>0</v>
      </c>
      <c r="M5" s="14">
        <v>13.5</v>
      </c>
      <c r="N5" s="15">
        <v>1354.1</v>
      </c>
      <c r="O5" s="16">
        <v>113</v>
      </c>
      <c r="S5" s="12">
        <f>C27</f>
        <v>202.1</v>
      </c>
      <c r="T5" s="12">
        <f>N27</f>
        <v>1262.2</v>
      </c>
    </row>
    <row r="6" spans="1:20" ht="21" customHeight="1">
      <c r="A6" s="13">
        <v>2548</v>
      </c>
      <c r="B6" s="14">
        <v>33.9</v>
      </c>
      <c r="C6" s="14">
        <v>189.9</v>
      </c>
      <c r="D6" s="14">
        <v>188.1</v>
      </c>
      <c r="E6" s="14">
        <v>129.9</v>
      </c>
      <c r="F6" s="14">
        <v>128.3</v>
      </c>
      <c r="G6" s="14">
        <v>430.4</v>
      </c>
      <c r="H6" s="14">
        <v>148.3</v>
      </c>
      <c r="I6" s="14">
        <v>38.6</v>
      </c>
      <c r="J6" s="14">
        <v>27.6</v>
      </c>
      <c r="K6" s="14">
        <v>0</v>
      </c>
      <c r="L6" s="14">
        <v>0</v>
      </c>
      <c r="M6" s="14">
        <v>42.2</v>
      </c>
      <c r="N6" s="15">
        <v>1357.2</v>
      </c>
      <c r="O6" s="16">
        <v>125</v>
      </c>
      <c r="S6" s="12">
        <f>C27</f>
        <v>202.1</v>
      </c>
      <c r="T6" s="12">
        <f>N27</f>
        <v>1262.2</v>
      </c>
    </row>
    <row r="7" spans="1:20" ht="21" customHeight="1">
      <c r="A7" s="13">
        <v>2549</v>
      </c>
      <c r="B7" s="14">
        <v>115.7</v>
      </c>
      <c r="C7" s="14">
        <v>291</v>
      </c>
      <c r="D7" s="14">
        <v>158.8</v>
      </c>
      <c r="E7" s="14">
        <v>252.3</v>
      </c>
      <c r="F7" s="14">
        <v>292.1</v>
      </c>
      <c r="G7" s="14">
        <v>362.4</v>
      </c>
      <c r="H7" s="14">
        <v>134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5">
        <v>1606.3</v>
      </c>
      <c r="O7" s="16">
        <v>124</v>
      </c>
      <c r="S7" s="12">
        <f>C27</f>
        <v>202.1</v>
      </c>
      <c r="T7" s="12">
        <f>N27</f>
        <v>1262.2</v>
      </c>
    </row>
    <row r="8" spans="1:20" ht="21" customHeight="1">
      <c r="A8" s="13">
        <v>2550</v>
      </c>
      <c r="B8" s="14">
        <v>53.4</v>
      </c>
      <c r="C8" s="14">
        <v>464.1</v>
      </c>
      <c r="D8" s="14">
        <v>120.6</v>
      </c>
      <c r="E8" s="14">
        <v>104.2</v>
      </c>
      <c r="F8" s="14">
        <v>285.5</v>
      </c>
      <c r="G8" s="14">
        <v>354.5</v>
      </c>
      <c r="H8" s="14">
        <v>171.6</v>
      </c>
      <c r="I8" s="14">
        <v>48.6</v>
      </c>
      <c r="J8" s="14">
        <v>0</v>
      </c>
      <c r="K8" s="14">
        <v>11.8</v>
      </c>
      <c r="L8" s="14">
        <v>1.7</v>
      </c>
      <c r="M8" s="14">
        <v>0</v>
      </c>
      <c r="N8" s="15">
        <v>1604.2</v>
      </c>
      <c r="O8" s="16">
        <v>137</v>
      </c>
      <c r="S8" s="12">
        <f>C27</f>
        <v>202.1</v>
      </c>
      <c r="T8" s="12">
        <f>N27</f>
        <v>1262.2</v>
      </c>
    </row>
    <row r="9" spans="1:20" ht="21" customHeight="1">
      <c r="A9" s="13">
        <v>2551</v>
      </c>
      <c r="B9" s="14">
        <v>42</v>
      </c>
      <c r="C9" s="14">
        <v>212.8</v>
      </c>
      <c r="D9" s="14">
        <v>69.2</v>
      </c>
      <c r="E9" s="14">
        <v>45.7</v>
      </c>
      <c r="F9" s="14">
        <v>206.2</v>
      </c>
      <c r="G9" s="14">
        <v>158.1</v>
      </c>
      <c r="H9" s="14">
        <v>282.9</v>
      </c>
      <c r="I9" s="14">
        <v>86.4</v>
      </c>
      <c r="J9" s="14">
        <v>3.1</v>
      </c>
      <c r="K9" s="14">
        <v>0</v>
      </c>
      <c r="L9" s="14">
        <v>0</v>
      </c>
      <c r="M9" s="14">
        <v>50</v>
      </c>
      <c r="N9" s="15">
        <v>1156.4</v>
      </c>
      <c r="O9" s="16">
        <v>143</v>
      </c>
      <c r="S9" s="12">
        <f>C27</f>
        <v>202.1</v>
      </c>
      <c r="T9" s="12">
        <f>N27</f>
        <v>1262.2</v>
      </c>
    </row>
    <row r="10" spans="1:20" ht="21" customHeight="1">
      <c r="A10" s="13">
        <v>2552</v>
      </c>
      <c r="B10" s="14">
        <v>24.4</v>
      </c>
      <c r="C10" s="14">
        <v>238.5</v>
      </c>
      <c r="D10" s="14">
        <v>126.8</v>
      </c>
      <c r="E10" s="14">
        <v>115.4</v>
      </c>
      <c r="F10" s="14">
        <v>206.1</v>
      </c>
      <c r="G10" s="14">
        <v>230.5</v>
      </c>
      <c r="H10" s="14">
        <v>125</v>
      </c>
      <c r="I10" s="14">
        <v>0</v>
      </c>
      <c r="J10" s="14">
        <v>0</v>
      </c>
      <c r="K10" s="14">
        <v>19.5</v>
      </c>
      <c r="L10" s="14">
        <v>0</v>
      </c>
      <c r="M10" s="14">
        <v>14</v>
      </c>
      <c r="N10" s="15">
        <v>1100.2</v>
      </c>
      <c r="O10" s="16">
        <v>112</v>
      </c>
      <c r="S10" s="12">
        <f>C27</f>
        <v>202.1</v>
      </c>
      <c r="T10" s="12">
        <f>N27</f>
        <v>1262.2</v>
      </c>
    </row>
    <row r="11" spans="1:20" ht="21" customHeight="1">
      <c r="A11" s="13">
        <v>2553</v>
      </c>
      <c r="B11" s="14">
        <v>5.8</v>
      </c>
      <c r="C11" s="14">
        <v>12.3</v>
      </c>
      <c r="D11" s="14">
        <v>198</v>
      </c>
      <c r="E11" s="14">
        <v>201</v>
      </c>
      <c r="F11" s="14">
        <v>345.5</v>
      </c>
      <c r="G11" s="14">
        <v>254.8</v>
      </c>
      <c r="H11" s="14">
        <v>249.9</v>
      </c>
      <c r="I11" s="14">
        <v>0</v>
      </c>
      <c r="J11" s="14">
        <v>6.9</v>
      </c>
      <c r="K11" s="14">
        <v>0</v>
      </c>
      <c r="L11" s="14">
        <v>0</v>
      </c>
      <c r="M11" s="14">
        <v>94.3</v>
      </c>
      <c r="N11" s="15">
        <v>1368.5</v>
      </c>
      <c r="O11" s="16">
        <v>115</v>
      </c>
      <c r="S11" s="12">
        <f>C27</f>
        <v>202.1</v>
      </c>
      <c r="T11" s="12">
        <f>N27</f>
        <v>1262.2</v>
      </c>
    </row>
    <row r="12" spans="1:20" ht="21" customHeight="1">
      <c r="A12" s="13">
        <v>2554</v>
      </c>
      <c r="B12" s="14">
        <v>71.60000000000001</v>
      </c>
      <c r="C12" s="14">
        <v>218.59999999999997</v>
      </c>
      <c r="D12" s="14">
        <v>125.80000000000001</v>
      </c>
      <c r="E12" s="14">
        <v>134.8</v>
      </c>
      <c r="F12" s="14">
        <v>269.09999999999997</v>
      </c>
      <c r="G12" s="14">
        <v>359.9</v>
      </c>
      <c r="H12" s="14">
        <v>261.99999999999994</v>
      </c>
      <c r="I12" s="14">
        <v>4.300000000000001</v>
      </c>
      <c r="J12" s="14">
        <v>27.4</v>
      </c>
      <c r="K12" s="14">
        <v>6.2</v>
      </c>
      <c r="L12" s="14">
        <v>6.7</v>
      </c>
      <c r="M12" s="14">
        <v>4.4</v>
      </c>
      <c r="N12" s="15">
        <v>1490.8</v>
      </c>
      <c r="O12" s="16">
        <v>143</v>
      </c>
      <c r="S12" s="12">
        <f>C27</f>
        <v>202.1</v>
      </c>
      <c r="T12" s="12">
        <f>N27</f>
        <v>1262.2</v>
      </c>
    </row>
    <row r="13" spans="1:20" ht="21" customHeight="1">
      <c r="A13" s="13">
        <v>2555</v>
      </c>
      <c r="B13" s="14">
        <v>18.7</v>
      </c>
      <c r="C13" s="14">
        <v>262.1</v>
      </c>
      <c r="D13" s="14">
        <v>86.7</v>
      </c>
      <c r="E13" s="14">
        <v>112.59999999999998</v>
      </c>
      <c r="F13" s="14">
        <v>156</v>
      </c>
      <c r="G13" s="14">
        <v>346.5</v>
      </c>
      <c r="H13" s="14">
        <v>73.89999999999999</v>
      </c>
      <c r="I13" s="14">
        <v>60.699999999999996</v>
      </c>
      <c r="J13" s="14">
        <v>1.7</v>
      </c>
      <c r="K13" s="14">
        <v>17</v>
      </c>
      <c r="L13" s="14">
        <v>32.4</v>
      </c>
      <c r="M13" s="14">
        <v>38.9</v>
      </c>
      <c r="N13" s="15">
        <v>1207.2000000000003</v>
      </c>
      <c r="O13" s="16">
        <v>133</v>
      </c>
      <c r="S13" s="12">
        <f>C27</f>
        <v>202.1</v>
      </c>
      <c r="T13" s="12">
        <f>N27</f>
        <v>1262.2</v>
      </c>
    </row>
    <row r="14" spans="1:20" ht="21" customHeight="1">
      <c r="A14" s="13">
        <v>2556</v>
      </c>
      <c r="B14" s="14">
        <v>3.3</v>
      </c>
      <c r="C14" s="14">
        <v>126.7</v>
      </c>
      <c r="D14" s="14">
        <v>86.3</v>
      </c>
      <c r="E14" s="14">
        <v>191.5</v>
      </c>
      <c r="F14" s="14">
        <v>286.50000000000006</v>
      </c>
      <c r="G14" s="14">
        <v>214.39999999999998</v>
      </c>
      <c r="H14" s="14">
        <v>248.60000000000002</v>
      </c>
      <c r="I14" s="14">
        <v>14</v>
      </c>
      <c r="J14" s="14">
        <v>22.2</v>
      </c>
      <c r="K14" s="14">
        <v>0</v>
      </c>
      <c r="L14" s="14">
        <v>0</v>
      </c>
      <c r="M14" s="14">
        <v>0</v>
      </c>
      <c r="N14" s="15">
        <v>1193.5000000000002</v>
      </c>
      <c r="O14" s="16">
        <v>120</v>
      </c>
      <c r="S14" s="12">
        <f>C27</f>
        <v>202.1</v>
      </c>
      <c r="T14" s="12">
        <f>N27</f>
        <v>1262.2</v>
      </c>
    </row>
    <row r="15" spans="1:20" ht="21" customHeight="1">
      <c r="A15" s="13">
        <v>2557</v>
      </c>
      <c r="B15" s="14">
        <v>46.5</v>
      </c>
      <c r="C15" s="14">
        <v>206.2</v>
      </c>
      <c r="D15" s="14">
        <v>108.6</v>
      </c>
      <c r="E15" s="14">
        <v>85.50000000000001</v>
      </c>
      <c r="F15" s="14">
        <v>145.4</v>
      </c>
      <c r="G15" s="14">
        <v>223.9</v>
      </c>
      <c r="H15" s="14">
        <v>88.1</v>
      </c>
      <c r="I15" s="14">
        <v>37.6</v>
      </c>
      <c r="J15" s="14">
        <v>0</v>
      </c>
      <c r="K15" s="14">
        <v>72.7</v>
      </c>
      <c r="L15" s="14">
        <v>0</v>
      </c>
      <c r="M15" s="14">
        <v>58.29999999999999</v>
      </c>
      <c r="N15" s="15">
        <v>1072.8</v>
      </c>
      <c r="O15" s="16">
        <v>114</v>
      </c>
      <c r="S15" s="12">
        <f>C27</f>
        <v>202.1</v>
      </c>
      <c r="T15" s="12">
        <f>N27</f>
        <v>1262.2</v>
      </c>
    </row>
    <row r="16" spans="1:20" ht="21" customHeight="1">
      <c r="A16" s="13">
        <v>2558</v>
      </c>
      <c r="B16" s="14">
        <v>86.3</v>
      </c>
      <c r="C16" s="14">
        <v>73.4</v>
      </c>
      <c r="D16" s="14">
        <v>42.5</v>
      </c>
      <c r="E16" s="14">
        <v>177.8</v>
      </c>
      <c r="F16" s="14">
        <v>183.6</v>
      </c>
      <c r="G16" s="14">
        <v>192.3</v>
      </c>
      <c r="H16" s="14">
        <v>72.2</v>
      </c>
      <c r="I16" s="14">
        <v>48</v>
      </c>
      <c r="J16" s="14">
        <v>11.4</v>
      </c>
      <c r="K16" s="14">
        <v>28</v>
      </c>
      <c r="L16" s="14">
        <v>9.8</v>
      </c>
      <c r="M16" s="14">
        <v>0</v>
      </c>
      <c r="N16" s="15">
        <v>925.3</v>
      </c>
      <c r="O16" s="16">
        <v>107</v>
      </c>
      <c r="S16" s="12">
        <f>C27</f>
        <v>202.1</v>
      </c>
      <c r="T16" s="12">
        <f>N27</f>
        <v>1262.2</v>
      </c>
    </row>
    <row r="17" spans="1:20" ht="21" customHeight="1">
      <c r="A17" s="13">
        <v>2559</v>
      </c>
      <c r="B17" s="14">
        <v>6.3</v>
      </c>
      <c r="C17" s="14">
        <v>67.5</v>
      </c>
      <c r="D17" s="14">
        <v>441.6</v>
      </c>
      <c r="E17" s="14">
        <v>118</v>
      </c>
      <c r="F17" s="14">
        <v>96.7</v>
      </c>
      <c r="G17" s="14">
        <v>309.9</v>
      </c>
      <c r="H17" s="14">
        <v>85.5</v>
      </c>
      <c r="I17" s="14">
        <v>189.2</v>
      </c>
      <c r="J17" s="14">
        <v>12.5</v>
      </c>
      <c r="K17" s="14">
        <v>34.7</v>
      </c>
      <c r="L17" s="14">
        <v>0</v>
      </c>
      <c r="M17" s="14">
        <v>6.1</v>
      </c>
      <c r="N17" s="15">
        <f aca="true" t="shared" si="0" ref="N17:N22">SUM(B17:M17)</f>
        <v>1368</v>
      </c>
      <c r="O17" s="16">
        <v>130</v>
      </c>
      <c r="S17" s="12">
        <f>C27</f>
        <v>202.1</v>
      </c>
      <c r="T17" s="12">
        <f>N27</f>
        <v>1262.2</v>
      </c>
    </row>
    <row r="18" spans="1:20" ht="21" customHeight="1">
      <c r="A18" s="44">
        <v>2560</v>
      </c>
      <c r="B18" s="45">
        <v>64.3</v>
      </c>
      <c r="C18" s="45">
        <v>407.3</v>
      </c>
      <c r="D18" s="45">
        <v>200.4</v>
      </c>
      <c r="E18" s="45">
        <v>193.6</v>
      </c>
      <c r="F18" s="45">
        <v>185.3</v>
      </c>
      <c r="G18" s="45">
        <v>261.2</v>
      </c>
      <c r="H18" s="45">
        <v>400.6</v>
      </c>
      <c r="I18" s="45">
        <v>40.4</v>
      </c>
      <c r="J18" s="45">
        <v>24.2</v>
      </c>
      <c r="K18" s="45">
        <v>0.2</v>
      </c>
      <c r="L18" s="45">
        <v>0</v>
      </c>
      <c r="M18" s="45">
        <v>0</v>
      </c>
      <c r="N18" s="46">
        <f t="shared" si="0"/>
        <v>1777.5000000000005</v>
      </c>
      <c r="O18" s="47">
        <v>132</v>
      </c>
      <c r="S18" s="12">
        <f>C27</f>
        <v>202.1</v>
      </c>
      <c r="T18" s="12">
        <f>N27</f>
        <v>1262.2</v>
      </c>
    </row>
    <row r="19" spans="1:20" ht="21" customHeight="1">
      <c r="A19" s="13">
        <v>2561</v>
      </c>
      <c r="B19" s="14">
        <v>53.7</v>
      </c>
      <c r="C19" s="14">
        <v>224.4</v>
      </c>
      <c r="D19" s="14">
        <v>168.7</v>
      </c>
      <c r="E19" s="14">
        <v>94.5</v>
      </c>
      <c r="F19" s="14">
        <v>128.6</v>
      </c>
      <c r="G19" s="14">
        <v>138.6</v>
      </c>
      <c r="H19" s="14">
        <v>252.8</v>
      </c>
      <c r="I19" s="14">
        <v>51.2</v>
      </c>
      <c r="J19" s="14">
        <v>15.5</v>
      </c>
      <c r="K19" s="14">
        <v>50.8</v>
      </c>
      <c r="L19" s="14">
        <v>0</v>
      </c>
      <c r="M19" s="14">
        <v>0</v>
      </c>
      <c r="N19" s="15">
        <f t="shared" si="0"/>
        <v>1178.8</v>
      </c>
      <c r="O19" s="16">
        <v>128</v>
      </c>
      <c r="S19" s="12">
        <f>C27</f>
        <v>202.1</v>
      </c>
      <c r="T19" s="12">
        <f>N27</f>
        <v>1262.2</v>
      </c>
    </row>
    <row r="20" spans="1:20" ht="21" customHeight="1">
      <c r="A20" s="13">
        <v>2562</v>
      </c>
      <c r="B20" s="14">
        <v>24.6</v>
      </c>
      <c r="C20" s="14">
        <v>151</v>
      </c>
      <c r="D20" s="14">
        <v>93.3</v>
      </c>
      <c r="E20" s="14">
        <v>39.5</v>
      </c>
      <c r="F20" s="14">
        <v>262.6</v>
      </c>
      <c r="G20" s="14">
        <v>212</v>
      </c>
      <c r="H20" s="14">
        <v>119.4</v>
      </c>
      <c r="I20" s="14">
        <v>78.7</v>
      </c>
      <c r="J20" s="14">
        <v>18.2</v>
      </c>
      <c r="K20" s="14">
        <v>0</v>
      </c>
      <c r="L20" s="14">
        <v>0</v>
      </c>
      <c r="M20" s="14">
        <v>0</v>
      </c>
      <c r="N20" s="15">
        <f t="shared" si="0"/>
        <v>999.3000000000001</v>
      </c>
      <c r="O20" s="49">
        <v>102</v>
      </c>
      <c r="S20" s="12">
        <f>C27</f>
        <v>202.1</v>
      </c>
      <c r="T20" s="12">
        <f>N27</f>
        <v>1262.2</v>
      </c>
    </row>
    <row r="21" spans="1:20" ht="21" customHeight="1">
      <c r="A21" s="13">
        <v>2563</v>
      </c>
      <c r="B21" s="14">
        <v>130.6</v>
      </c>
      <c r="C21" s="14">
        <v>75.8</v>
      </c>
      <c r="D21" s="14">
        <v>158</v>
      </c>
      <c r="E21" s="14">
        <v>216.4</v>
      </c>
      <c r="F21" s="14">
        <v>176.9</v>
      </c>
      <c r="G21" s="14">
        <v>197</v>
      </c>
      <c r="H21" s="14">
        <v>107.5</v>
      </c>
      <c r="I21" s="14">
        <v>10.1</v>
      </c>
      <c r="J21" s="14">
        <v>0</v>
      </c>
      <c r="K21" s="14">
        <v>13.5</v>
      </c>
      <c r="L21" s="14">
        <v>8.2</v>
      </c>
      <c r="M21" s="14">
        <v>4.4</v>
      </c>
      <c r="N21" s="15">
        <f t="shared" si="0"/>
        <v>1098.3999999999999</v>
      </c>
      <c r="O21" s="16">
        <v>130</v>
      </c>
      <c r="Q21" s="48"/>
      <c r="S21" s="12">
        <f>C27</f>
        <v>202.1</v>
      </c>
      <c r="T21" s="12">
        <f>N27</f>
        <v>1262.2</v>
      </c>
    </row>
    <row r="22" spans="1:20" ht="21" customHeight="1">
      <c r="A22" s="17">
        <v>2564</v>
      </c>
      <c r="B22" s="18">
        <v>207.09999999999997</v>
      </c>
      <c r="C22" s="18">
        <v>124.39999999999999</v>
      </c>
      <c r="D22" s="18">
        <v>106.89999999999999</v>
      </c>
      <c r="E22" s="18">
        <v>253.39999999999995</v>
      </c>
      <c r="F22" s="18">
        <v>141.70000000000002</v>
      </c>
      <c r="G22" s="18">
        <v>510.4</v>
      </c>
      <c r="H22" s="18">
        <v>208.7</v>
      </c>
      <c r="I22" s="18">
        <v>29.4</v>
      </c>
      <c r="J22" s="18">
        <v>0</v>
      </c>
      <c r="K22" s="18"/>
      <c r="L22" s="18"/>
      <c r="M22" s="18"/>
      <c r="N22" s="19">
        <f t="shared" si="0"/>
        <v>1582</v>
      </c>
      <c r="O22" s="50">
        <v>88</v>
      </c>
      <c r="Q22" s="51">
        <f>N22</f>
        <v>1582</v>
      </c>
      <c r="S22" s="12"/>
      <c r="T22" s="12"/>
    </row>
    <row r="23" spans="1:20" ht="21" customHeight="1">
      <c r="A23" s="13">
        <v>2565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5"/>
      <c r="O23" s="16"/>
      <c r="S23" s="12"/>
      <c r="T23" s="12"/>
    </row>
    <row r="24" spans="1:20" ht="21" customHeight="1">
      <c r="A24" s="13">
        <v>2566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5"/>
      <c r="O24" s="16"/>
      <c r="S24" s="12"/>
      <c r="T24" s="12"/>
    </row>
    <row r="25" spans="1:20" ht="21" customHeight="1">
      <c r="A25" s="13">
        <v>2567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5"/>
      <c r="O25" s="16"/>
      <c r="S25" s="12"/>
      <c r="T25" s="12"/>
    </row>
    <row r="26" spans="1:20" ht="21" customHeight="1">
      <c r="A26" s="22" t="s">
        <v>16</v>
      </c>
      <c r="B26" s="21">
        <v>130.6</v>
      </c>
      <c r="C26" s="21">
        <v>464.1</v>
      </c>
      <c r="D26" s="21">
        <v>441.6</v>
      </c>
      <c r="E26" s="21">
        <v>279.8</v>
      </c>
      <c r="F26" s="21">
        <v>345.5</v>
      </c>
      <c r="G26" s="21">
        <v>430.4</v>
      </c>
      <c r="H26" s="21">
        <v>400.6</v>
      </c>
      <c r="I26" s="21">
        <v>189.2</v>
      </c>
      <c r="J26" s="21">
        <v>27.6</v>
      </c>
      <c r="K26" s="21">
        <v>72.7</v>
      </c>
      <c r="L26" s="21">
        <v>32.4</v>
      </c>
      <c r="M26" s="21">
        <v>94.3</v>
      </c>
      <c r="N26" s="23">
        <v>1777.5</v>
      </c>
      <c r="O26" s="16">
        <v>143</v>
      </c>
      <c r="S26" s="24"/>
      <c r="T26" s="24"/>
    </row>
    <row r="27" spans="1:20" ht="21" customHeight="1">
      <c r="A27" s="13" t="s">
        <v>17</v>
      </c>
      <c r="B27" s="14">
        <v>47.1</v>
      </c>
      <c r="C27" s="14">
        <v>202.1</v>
      </c>
      <c r="D27" s="14">
        <v>151.9</v>
      </c>
      <c r="E27" s="14">
        <v>147.4</v>
      </c>
      <c r="F27" s="14">
        <v>194.2</v>
      </c>
      <c r="G27" s="14">
        <v>272.5</v>
      </c>
      <c r="H27" s="14">
        <v>160.2</v>
      </c>
      <c r="I27" s="14">
        <v>41.7</v>
      </c>
      <c r="J27" s="14">
        <v>9.5</v>
      </c>
      <c r="K27" s="14">
        <v>14.2</v>
      </c>
      <c r="L27" s="14">
        <v>3.3</v>
      </c>
      <c r="M27" s="14">
        <v>18.1</v>
      </c>
      <c r="N27" s="15">
        <v>1262.2</v>
      </c>
      <c r="O27" s="20">
        <v>122</v>
      </c>
      <c r="S27" s="25"/>
      <c r="T27" s="25"/>
    </row>
    <row r="28" spans="1:15" ht="21" customHeight="1">
      <c r="A28" s="26" t="s">
        <v>18</v>
      </c>
      <c r="B28" s="27">
        <v>3.3</v>
      </c>
      <c r="C28" s="27">
        <v>12.3</v>
      </c>
      <c r="D28" s="27">
        <v>42.5</v>
      </c>
      <c r="E28" s="27">
        <v>39.5</v>
      </c>
      <c r="F28" s="27">
        <v>56.4</v>
      </c>
      <c r="G28" s="27">
        <v>138.6</v>
      </c>
      <c r="H28" s="27">
        <v>11.1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8">
        <v>849</v>
      </c>
      <c r="O28" s="52">
        <v>94</v>
      </c>
    </row>
    <row r="29" spans="1:15" ht="21" customHeight="1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21" customHeight="1">
      <c r="A30" s="29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3"/>
      <c r="O30" s="31"/>
    </row>
    <row r="31" spans="1:15" ht="21" customHeight="1">
      <c r="A31" s="29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3"/>
      <c r="O31" s="31"/>
    </row>
    <row r="32" spans="1:15" ht="21" customHeight="1">
      <c r="A32" s="34"/>
      <c r="B32" s="35"/>
      <c r="C32" s="36" t="s">
        <v>22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7"/>
      <c r="O32" s="38"/>
    </row>
    <row r="33" spans="1:15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ht="19.5" customHeight="1">
      <c r="A34" s="39" t="s">
        <v>19</v>
      </c>
    </row>
    <row r="35" ht="19.5" customHeight="1"/>
    <row r="36" ht="19.5" customHeight="1">
      <c r="B36" s="43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2009-08-25T07:55:45Z</cp:lastPrinted>
  <dcterms:created xsi:type="dcterms:W3CDTF">2008-08-06T06:01:29Z</dcterms:created>
  <dcterms:modified xsi:type="dcterms:W3CDTF">2021-12-23T06:59:09Z</dcterms:modified>
  <cp:category/>
  <cp:version/>
  <cp:contentType/>
  <cp:contentStatus/>
</cp:coreProperties>
</file>