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<sst xmlns="http://schemas.openxmlformats.org/spreadsheetml/2006/main" count="20" uniqueCount="20">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</sst>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'วัน-ปางไฮ'!$B$31:$M$31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'วัน-ปางไฮ'!$B$32:$M$32</c:f>
              <c:numCache>
                <c:ptCount val="12"/>
                <c:pt idx="0">
                  <c:v>6.095238095238095</c:v>
                </c:pt>
                <c:pt idx="1">
                  <c:v>15.714285714285714</c:v>
                </c:pt>
                <c:pt idx="2">
                  <c:v>19.818181818181817</c:v>
                </c:pt>
                <c:pt idx="3">
                  <c:v>24.545454545454547</c:v>
                </c:pt>
                <c:pt idx="4">
                  <c:v>25.954545454545453</c:v>
                </c:pt>
                <c:pt idx="5">
                  <c:v>23.59090909090909</c:v>
                </c:pt>
                <c:pt idx="6">
                  <c:v>17.818181818181817</c:v>
                </c:pt>
                <c:pt idx="7">
                  <c:v>6</c:v>
                </c:pt>
                <c:pt idx="8">
                  <c:v>1.5454545454545454</c:v>
                </c:pt>
                <c:pt idx="9">
                  <c:v>1.8636363636363635</c:v>
                </c:pt>
                <c:pt idx="10">
                  <c:v>0.7272727272727273</c:v>
                </c:pt>
                <c:pt idx="11">
                  <c:v>2.409090909090909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'วัน-ปางไฮ'!$B$33:$M$33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158006"/>
        <c:axId val="376887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'วัน-ปางไฮ'!$B$25:$M$25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9</c:v>
                </c:pt>
                <c:pt idx="3">
                  <c:v>24</c:v>
                </c:pt>
                <c:pt idx="4">
                  <c:v>23</c:v>
                </c:pt>
                <c:pt idx="5">
                  <c:v>27</c:v>
                </c:pt>
                <c:pt idx="6">
                  <c:v>14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'วัน-ปางไฮ'!$B$26:$M$26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23</c:v>
                </c:pt>
                <c:pt idx="5">
                  <c:v>26</c:v>
                </c:pt>
                <c:pt idx="6">
                  <c:v>24</c:v>
                </c:pt>
                <c:pt idx="7">
                  <c:v>4</c:v>
                </c:pt>
              </c:numCache>
            </c:numRef>
          </c:val>
          <c:smooth val="0"/>
        </c:ser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1580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'วัน-ปางไฮ'!$B$33:$M$33</c:f>
              <c:numCache/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'วัน-ปางไฮ'!$B$15:$M$15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'วัน-ปางไฮ'!$B$20:$M$20</c:f>
              <c:numCache/>
            </c:numRef>
          </c:val>
          <c:smooth val="0"/>
        </c:ser>
        <c:marker val="1"/>
        <c:axId val="33919840"/>
        <c:axId val="36843105"/>
      </c:line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91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0">
      <selection activeCell="B26" sqref="B26:I2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17"/>
      <c r="C4" s="17"/>
      <c r="D4" s="17">
        <v>13</v>
      </c>
      <c r="E4" s="17">
        <v>26</v>
      </c>
      <c r="F4" s="17">
        <v>26</v>
      </c>
      <c r="G4" s="17">
        <v>19</v>
      </c>
      <c r="H4" s="17">
        <v>22</v>
      </c>
      <c r="I4" s="17">
        <v>6</v>
      </c>
      <c r="J4" s="17">
        <v>2</v>
      </c>
      <c r="K4" s="17">
        <v>1</v>
      </c>
      <c r="L4" s="17">
        <v>0</v>
      </c>
      <c r="M4" s="17">
        <v>1</v>
      </c>
      <c r="N4" s="18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 aca="true" t="shared" si="1" ref="N19:N26"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 t="shared" si="1"/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 t="shared" si="1"/>
        <v>153</v>
      </c>
      <c r="O21" s="1"/>
    </row>
    <row r="22" spans="1:15" ht="12" customHeight="1">
      <c r="A22" s="12">
        <v>2562</v>
      </c>
      <c r="B22" s="13">
        <v>0</v>
      </c>
      <c r="C22" s="13">
        <v>9</v>
      </c>
      <c r="D22" s="13">
        <v>12</v>
      </c>
      <c r="E22" s="13">
        <v>23</v>
      </c>
      <c r="F22" s="13">
        <v>30</v>
      </c>
      <c r="G22" s="13">
        <v>19</v>
      </c>
      <c r="H22" s="13">
        <v>10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2">
        <f t="shared" si="1"/>
        <v>105</v>
      </c>
      <c r="O22" s="1"/>
    </row>
    <row r="23" spans="1:15" ht="12" customHeight="1">
      <c r="A23" s="12">
        <v>2563</v>
      </c>
      <c r="B23" s="13">
        <v>5</v>
      </c>
      <c r="C23" s="13">
        <v>7</v>
      </c>
      <c r="D23" s="13">
        <v>17</v>
      </c>
      <c r="E23" s="13">
        <v>23</v>
      </c>
      <c r="F23" s="13">
        <v>28</v>
      </c>
      <c r="G23" s="13">
        <v>22</v>
      </c>
      <c r="H23" s="13">
        <v>19</v>
      </c>
      <c r="I23" s="13">
        <v>5</v>
      </c>
      <c r="J23" s="13">
        <v>0</v>
      </c>
      <c r="K23" s="13">
        <v>2</v>
      </c>
      <c r="L23" s="13">
        <v>3</v>
      </c>
      <c r="M23" s="13">
        <v>0</v>
      </c>
      <c r="N23" s="12">
        <f t="shared" si="1"/>
        <v>131</v>
      </c>
      <c r="O23" s="1"/>
    </row>
    <row r="24" spans="1:15" ht="12" customHeight="1">
      <c r="A24" s="24">
        <v>2564</v>
      </c>
      <c r="B24" s="25">
        <v>6</v>
      </c>
      <c r="C24" s="25">
        <v>8</v>
      </c>
      <c r="D24" s="25">
        <v>19</v>
      </c>
      <c r="E24" s="25">
        <v>24</v>
      </c>
      <c r="F24" s="25">
        <v>24</v>
      </c>
      <c r="G24" s="25">
        <v>27</v>
      </c>
      <c r="H24" s="25">
        <v>22</v>
      </c>
      <c r="I24" s="25">
        <v>8</v>
      </c>
      <c r="J24" s="25">
        <v>0</v>
      </c>
      <c r="K24" s="25">
        <v>5</v>
      </c>
      <c r="L24" s="25">
        <v>2</v>
      </c>
      <c r="M24" s="25">
        <v>5</v>
      </c>
      <c r="N24" s="24">
        <f t="shared" si="1"/>
        <v>150</v>
      </c>
      <c r="O24" s="1"/>
    </row>
    <row r="25" spans="1:15" ht="12" customHeight="1">
      <c r="A25" s="24">
        <v>2565</v>
      </c>
      <c r="B25" s="25">
        <v>6</v>
      </c>
      <c r="C25" s="25">
        <v>18</v>
      </c>
      <c r="D25" s="25">
        <v>9</v>
      </c>
      <c r="E25" s="25">
        <v>24</v>
      </c>
      <c r="F25" s="25">
        <v>23</v>
      </c>
      <c r="G25" s="25">
        <v>27</v>
      </c>
      <c r="H25" s="25">
        <v>14</v>
      </c>
      <c r="I25" s="25">
        <v>7</v>
      </c>
      <c r="J25" s="25">
        <v>1</v>
      </c>
      <c r="K25" s="25">
        <v>0</v>
      </c>
      <c r="L25" s="25">
        <v>2</v>
      </c>
      <c r="M25" s="25">
        <v>5</v>
      </c>
      <c r="N25" s="24">
        <f t="shared" si="1"/>
        <v>136</v>
      </c>
      <c r="O25" s="1"/>
    </row>
    <row r="26" spans="1:15" ht="12" customHeight="1">
      <c r="A26" s="22">
        <v>2566</v>
      </c>
      <c r="B26" s="23">
        <v>0</v>
      </c>
      <c r="C26" s="23">
        <v>14</v>
      </c>
      <c r="D26" s="23">
        <v>15</v>
      </c>
      <c r="E26" s="23">
        <v>24</v>
      </c>
      <c r="F26" s="23">
        <v>23</v>
      </c>
      <c r="G26" s="23">
        <v>26</v>
      </c>
      <c r="H26" s="23">
        <v>24</v>
      </c>
      <c r="I26" s="23">
        <v>4</v>
      </c>
      <c r="J26" s="23"/>
      <c r="K26" s="23"/>
      <c r="L26" s="23"/>
      <c r="M26" s="23"/>
      <c r="N26" s="22">
        <f t="shared" si="1"/>
        <v>130</v>
      </c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5.75" customHeight="1">
      <c r="A31" s="19" t="s">
        <v>18</v>
      </c>
      <c r="B31" s="20">
        <f>MAX(B4:B25)</f>
        <v>16</v>
      </c>
      <c r="C31" s="20">
        <f aca="true" t="shared" si="2" ref="C31:M31">MAX(C4:C25)</f>
        <v>25</v>
      </c>
      <c r="D31" s="20">
        <f t="shared" si="2"/>
        <v>28</v>
      </c>
      <c r="E31" s="20">
        <f t="shared" si="2"/>
        <v>30</v>
      </c>
      <c r="F31" s="20">
        <f t="shared" si="2"/>
        <v>30</v>
      </c>
      <c r="G31" s="20">
        <f t="shared" si="2"/>
        <v>29</v>
      </c>
      <c r="H31" s="20">
        <f t="shared" si="2"/>
        <v>23</v>
      </c>
      <c r="I31" s="20">
        <f t="shared" si="2"/>
        <v>15</v>
      </c>
      <c r="J31" s="20">
        <f t="shared" si="2"/>
        <v>7</v>
      </c>
      <c r="K31" s="20">
        <f t="shared" si="2"/>
        <v>8</v>
      </c>
      <c r="L31" s="20">
        <f t="shared" si="2"/>
        <v>4</v>
      </c>
      <c r="M31" s="20">
        <f t="shared" si="2"/>
        <v>7</v>
      </c>
      <c r="N31" s="20">
        <f>MAX(N4:N25)</f>
        <v>176</v>
      </c>
    </row>
    <row r="32" spans="1:14" ht="15.75" customHeight="1">
      <c r="A32" s="15" t="s">
        <v>12</v>
      </c>
      <c r="B32" s="16">
        <f>AVERAGE(B4:B25)</f>
        <v>6.095238095238095</v>
      </c>
      <c r="C32" s="16">
        <f aca="true" t="shared" si="3" ref="C32:M32">AVERAGE(C4:C25)</f>
        <v>15.714285714285714</v>
      </c>
      <c r="D32" s="16">
        <f t="shared" si="3"/>
        <v>19.818181818181817</v>
      </c>
      <c r="E32" s="16">
        <f t="shared" si="3"/>
        <v>24.545454545454547</v>
      </c>
      <c r="F32" s="16">
        <f t="shared" si="3"/>
        <v>25.954545454545453</v>
      </c>
      <c r="G32" s="16">
        <f t="shared" si="3"/>
        <v>23.59090909090909</v>
      </c>
      <c r="H32" s="16">
        <f t="shared" si="3"/>
        <v>17.818181818181817</v>
      </c>
      <c r="I32" s="16">
        <f t="shared" si="3"/>
        <v>6</v>
      </c>
      <c r="J32" s="16">
        <f t="shared" si="3"/>
        <v>1.5454545454545454</v>
      </c>
      <c r="K32" s="16">
        <f t="shared" si="3"/>
        <v>1.8636363636363635</v>
      </c>
      <c r="L32" s="16">
        <f t="shared" si="3"/>
        <v>0.7272727272727273</v>
      </c>
      <c r="M32" s="16">
        <f t="shared" si="3"/>
        <v>2.409090909090909</v>
      </c>
      <c r="N32" s="16">
        <f>SUM(B32:M32)</f>
        <v>146.08225108225108</v>
      </c>
    </row>
    <row r="33" spans="1:14" ht="15.75" customHeight="1">
      <c r="A33" s="19" t="s">
        <v>19</v>
      </c>
      <c r="B33" s="20">
        <f>MIN(B4:B25)</f>
        <v>0</v>
      </c>
      <c r="C33" s="20">
        <f aca="true" t="shared" si="4" ref="C33:M33">MIN(C4:C25)</f>
        <v>7</v>
      </c>
      <c r="D33" s="20">
        <f t="shared" si="4"/>
        <v>9</v>
      </c>
      <c r="E33" s="20">
        <f t="shared" si="4"/>
        <v>19</v>
      </c>
      <c r="F33" s="20">
        <f t="shared" si="4"/>
        <v>21</v>
      </c>
      <c r="G33" s="20">
        <f t="shared" si="4"/>
        <v>19</v>
      </c>
      <c r="H33" s="20">
        <f t="shared" si="4"/>
        <v>10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>MIN(N4:N25)</f>
        <v>105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2009-05-27T06:56:13Z</cp:lastPrinted>
  <dcterms:created xsi:type="dcterms:W3CDTF">2008-06-17T07:11:55Z</dcterms:created>
  <dcterms:modified xsi:type="dcterms:W3CDTF">2023-12-22T07:33:51Z</dcterms:modified>
  <cp:category/>
  <cp:version/>
  <cp:contentType/>
  <cp:contentStatus/>
</cp:coreProperties>
</file>