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ปางไฮ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<sst xmlns="http://schemas.openxmlformats.org/spreadsheetml/2006/main" count="26" uniqueCount="26">
  <si>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</si>
  <si>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</si>
  <si>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</si>
  <si>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</si>
  <si>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</si>
  <si>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</si>
  <si>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</si>
  <si>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</si>
  <si>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</si>
  <si>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</si>
  <si>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</si>
  <si>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</si>
  <si>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</si>
  <si>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</si>
  <si>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</si>
  <si>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</si>
  <si>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</si>
  <si>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</si>
  <si>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</si>
  <si>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</si>
  <si>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</si>
  <si>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</si>
  <si>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</si>
  <si>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</si>
  <si>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07790 บ้านปางไฮ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</si>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</sst>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 applyProtection="1">
      <alignment horizontal="right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175"/>
          <c:w val="0.8765"/>
          <c:h val="0.649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405.2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Mayปางไฮ!$C$4:$C$25</c:f>
              <c:numCache>
                <c:ptCount val="22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  <c:pt idx="18">
                  <c:v>152.5</c:v>
                </c:pt>
                <c:pt idx="19">
                  <c:v>102.2</c:v>
                </c:pt>
                <c:pt idx="20">
                  <c:v>218.79999999999998</c:v>
                </c:pt>
                <c:pt idx="21">
                  <c:v>405.20000000000005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Mayปางไฮ!$S$4:$S$26</c:f>
              <c:numCache>
                <c:ptCount val="23"/>
                <c:pt idx="0">
                  <c:v>231.31499999999997</c:v>
                </c:pt>
                <c:pt idx="1">
                  <c:v>231.31499999999997</c:v>
                </c:pt>
                <c:pt idx="2">
                  <c:v>231.31499999999997</c:v>
                </c:pt>
                <c:pt idx="3">
                  <c:v>231.31499999999997</c:v>
                </c:pt>
                <c:pt idx="4">
                  <c:v>231.31499999999997</c:v>
                </c:pt>
                <c:pt idx="5">
                  <c:v>231.31499999999997</c:v>
                </c:pt>
                <c:pt idx="6">
                  <c:v>231.31499999999997</c:v>
                </c:pt>
                <c:pt idx="7">
                  <c:v>231.31499999999997</c:v>
                </c:pt>
                <c:pt idx="8">
                  <c:v>231.31499999999997</c:v>
                </c:pt>
                <c:pt idx="9">
                  <c:v>231.31499999999997</c:v>
                </c:pt>
                <c:pt idx="10">
                  <c:v>231.31499999999997</c:v>
                </c:pt>
                <c:pt idx="11">
                  <c:v>231.31499999999997</c:v>
                </c:pt>
                <c:pt idx="12">
                  <c:v>231.31499999999997</c:v>
                </c:pt>
                <c:pt idx="13">
                  <c:v>231.31499999999997</c:v>
                </c:pt>
                <c:pt idx="14">
                  <c:v>231.31499999999997</c:v>
                </c:pt>
                <c:pt idx="15">
                  <c:v>231.31499999999997</c:v>
                </c:pt>
                <c:pt idx="16">
                  <c:v>231.31499999999997</c:v>
                </c:pt>
                <c:pt idx="17">
                  <c:v>231.31499999999997</c:v>
                </c:pt>
                <c:pt idx="18">
                  <c:v>231.31499999999997</c:v>
                </c:pt>
                <c:pt idx="19">
                  <c:v>231.31499999999997</c:v>
                </c:pt>
                <c:pt idx="20">
                  <c:v>231.31499999999997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Mayปางไฮ!$A$4:$A$25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Mayปางไฮ!$N$4:$N$25</c:f>
              <c:numCache>
                <c:ptCount val="22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2164.7000000000003</c:v>
                </c:pt>
                <c:pt idx="18">
                  <c:v>1188.6</c:v>
                </c:pt>
                <c:pt idx="19">
                  <c:v>1844.8999999999999</c:v>
                </c:pt>
                <c:pt idx="20">
                  <c:v>1754.3999999999999</c:v>
                </c:pt>
                <c:pt idx="21">
                  <c:v>1985.1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1,832.8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Mayปางไฮ!$T$4:$T$26</c:f>
              <c:numCache>
                <c:ptCount val="23"/>
                <c:pt idx="0">
                  <c:v>1832.813095238095</c:v>
                </c:pt>
                <c:pt idx="1">
                  <c:v>1832.813095238095</c:v>
                </c:pt>
                <c:pt idx="2">
                  <c:v>1832.813095238095</c:v>
                </c:pt>
                <c:pt idx="3">
                  <c:v>1832.813095238095</c:v>
                </c:pt>
                <c:pt idx="4">
                  <c:v>1832.813095238095</c:v>
                </c:pt>
                <c:pt idx="5">
                  <c:v>1832.813095238095</c:v>
                </c:pt>
                <c:pt idx="6">
                  <c:v>1832.813095238095</c:v>
                </c:pt>
                <c:pt idx="7">
                  <c:v>1832.813095238095</c:v>
                </c:pt>
                <c:pt idx="8">
                  <c:v>1832.813095238095</c:v>
                </c:pt>
                <c:pt idx="9">
                  <c:v>1832.813095238095</c:v>
                </c:pt>
                <c:pt idx="10">
                  <c:v>1832.813095238095</c:v>
                </c:pt>
                <c:pt idx="11">
                  <c:v>1832.813095238095</c:v>
                </c:pt>
                <c:pt idx="12">
                  <c:v>1832.813095238095</c:v>
                </c:pt>
                <c:pt idx="13">
                  <c:v>1832.813095238095</c:v>
                </c:pt>
                <c:pt idx="14">
                  <c:v>1832.813095238095</c:v>
                </c:pt>
                <c:pt idx="15">
                  <c:v>1832.813095238095</c:v>
                </c:pt>
                <c:pt idx="16">
                  <c:v>1832.813095238095</c:v>
                </c:pt>
                <c:pt idx="17">
                  <c:v>1832.813095238095</c:v>
                </c:pt>
                <c:pt idx="18">
                  <c:v>1832.813095238095</c:v>
                </c:pt>
                <c:pt idx="19">
                  <c:v>1832.813095238095</c:v>
                </c:pt>
                <c:pt idx="20">
                  <c:v>1832.813095238095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Mayปางไฮ!$Q$4:$Q$25</c:f>
              <c:numCache>
                <c:ptCount val="22"/>
                <c:pt idx="21">
                  <c:v>1985.1</c:v>
                </c:pt>
              </c:numCache>
            </c:numRef>
          </c:val>
          <c:smooth val="0"/>
        </c:ser>
        <c:marker val="1"/>
        <c:axId val="47305811"/>
        <c:axId val="23099116"/>
      </c:line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099116"/>
        <c:crossesAt val="0"/>
        <c:auto val="0"/>
        <c:lblOffset val="100"/>
        <c:tickLblSkip val="1"/>
        <c:noMultiLvlLbl val="0"/>
      </c:catAx>
      <c:valAx>
        <c:axId val="2309911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30581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87575"/>
          <c:w val="0.880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0.93925</cdr:y>
    </cdr:from>
    <cdr:to>
      <cdr:x>0.482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733675" y="599122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9">
      <selection activeCell="B27" sqref="B27:O29"/>
    </sheetView>
  </sheetViews>
  <sheetFormatPr defaultColWidth="8.77734375" defaultRowHeight="19.5"/>
  <cols>
    <col min="1" max="1" width="5.77734375" style="41" customWidth="1"/>
    <col min="2" max="13" width="5.77734375" style="23" customWidth="1"/>
    <col min="14" max="14" width="7.77734375" style="39" customWidth="1"/>
    <col min="15" max="15" width="5.77734375" style="40" customWidth="1"/>
    <col min="16" max="16" width="5.21484375" style="1" customWidth="1"/>
    <col min="17" max="17" width="7.445312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23</v>
      </c>
      <c r="S4" s="12">
        <f>C28</f>
        <v>231.31499999999997</v>
      </c>
      <c r="T4" s="12">
        <f>N28</f>
        <v>1832.813095238095</v>
      </c>
    </row>
    <row r="5" spans="1:20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S5" s="12">
        <f>C28</f>
        <v>231.31499999999997</v>
      </c>
      <c r="T5" s="12">
        <f>N28</f>
        <v>1832.813095238095</v>
      </c>
    </row>
    <row r="6" spans="1:20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S6" s="12">
        <f>C28</f>
        <v>231.31499999999997</v>
      </c>
      <c r="T6" s="12">
        <f>N28</f>
        <v>1832.813095238095</v>
      </c>
    </row>
    <row r="7" spans="1:20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S7" s="12">
        <f>C28</f>
        <v>231.31499999999997</v>
      </c>
      <c r="T7" s="12">
        <f>N28</f>
        <v>1832.813095238095</v>
      </c>
    </row>
    <row r="8" spans="1:20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S8" s="12">
        <f>C28</f>
        <v>231.31499999999997</v>
      </c>
      <c r="T8" s="12">
        <f>N28</f>
        <v>1832.813095238095</v>
      </c>
    </row>
    <row r="9" spans="1:20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S9" s="12">
        <f>C28</f>
        <v>231.31499999999997</v>
      </c>
      <c r="T9" s="12">
        <f>N28</f>
        <v>1832.813095238095</v>
      </c>
    </row>
    <row r="10" spans="1:20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S10" s="12">
        <f>C28</f>
        <v>231.31499999999997</v>
      </c>
      <c r="T10" s="12">
        <f>N28</f>
        <v>1832.813095238095</v>
      </c>
    </row>
    <row r="11" spans="1:20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S11" s="12">
        <f>C28</f>
        <v>231.31499999999997</v>
      </c>
      <c r="T11" s="12">
        <f>N28</f>
        <v>1832.813095238095</v>
      </c>
    </row>
    <row r="12" spans="1:20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S12" s="12">
        <f>C28</f>
        <v>231.31499999999997</v>
      </c>
      <c r="T12" s="12">
        <f>N28</f>
        <v>1832.813095238095</v>
      </c>
    </row>
    <row r="13" spans="1:20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S13" s="12">
        <f>C28</f>
        <v>231.31499999999997</v>
      </c>
      <c r="T13" s="12">
        <f>N28</f>
        <v>1832.813095238095</v>
      </c>
    </row>
    <row r="14" spans="1:20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S14" s="12">
        <f>C28</f>
        <v>231.31499999999997</v>
      </c>
      <c r="T14" s="12">
        <f>N28</f>
        <v>1832.813095238095</v>
      </c>
    </row>
    <row r="15" spans="1:20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S15" s="12">
        <f>C28</f>
        <v>231.31499999999997</v>
      </c>
      <c r="T15" s="12">
        <f>N28</f>
        <v>1832.813095238095</v>
      </c>
    </row>
    <row r="16" spans="1:20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S16" s="12">
        <f>C28</f>
        <v>231.31499999999997</v>
      </c>
      <c r="T16" s="12">
        <f>N28</f>
        <v>1832.813095238095</v>
      </c>
    </row>
    <row r="17" spans="1:20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S17" s="12">
        <f>C28</f>
        <v>231.31499999999997</v>
      </c>
      <c r="T17" s="12">
        <f>N28</f>
        <v>1832.813095238095</v>
      </c>
    </row>
    <row r="18" spans="1:20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S18" s="12">
        <f>C28</f>
        <v>231.31499999999997</v>
      </c>
      <c r="T18" s="12">
        <f>N28</f>
        <v>1832.813095238095</v>
      </c>
    </row>
    <row r="19" spans="1:20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S19" s="12">
        <f>C28</f>
        <v>231.31499999999997</v>
      </c>
      <c r="T19" s="12">
        <f>N28</f>
        <v>1832.813095238095</v>
      </c>
    </row>
    <row r="20" spans="1:20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S20" s="12">
        <f>C28</f>
        <v>231.31499999999997</v>
      </c>
      <c r="T20" s="12">
        <f>N28</f>
        <v>1832.813095238095</v>
      </c>
    </row>
    <row r="21" spans="1:20" ht="21" customHeight="1">
      <c r="A21" s="8">
        <v>2561</v>
      </c>
      <c r="B21" s="9">
        <v>116.8</v>
      </c>
      <c r="C21" s="9">
        <v>331</v>
      </c>
      <c r="D21" s="9">
        <v>276.8</v>
      </c>
      <c r="E21" s="9">
        <v>442.3</v>
      </c>
      <c r="F21" s="9">
        <v>284.8</v>
      </c>
      <c r="G21" s="9">
        <v>236.9</v>
      </c>
      <c r="H21" s="9">
        <v>247.9</v>
      </c>
      <c r="I21" s="9">
        <v>149.7</v>
      </c>
      <c r="J21" s="9">
        <v>15.9</v>
      </c>
      <c r="K21" s="9">
        <v>62.6</v>
      </c>
      <c r="L21" s="9">
        <v>0</v>
      </c>
      <c r="M21" s="9">
        <v>0</v>
      </c>
      <c r="N21" s="10">
        <f>SUM(B21:M21)</f>
        <v>2164.7000000000003</v>
      </c>
      <c r="O21" s="11">
        <v>153</v>
      </c>
      <c r="S21" s="12">
        <f>C28</f>
        <v>231.31499999999997</v>
      </c>
      <c r="T21" s="12">
        <f>N28</f>
        <v>1832.813095238095</v>
      </c>
    </row>
    <row r="22" spans="1:20" ht="21" customHeight="1">
      <c r="A22" s="8">
        <v>2562</v>
      </c>
      <c r="B22" s="9">
        <v>0</v>
      </c>
      <c r="C22" s="9">
        <v>152.5</v>
      </c>
      <c r="D22" s="9">
        <v>81.8</v>
      </c>
      <c r="E22" s="9">
        <v>289.9</v>
      </c>
      <c r="F22" s="9">
        <v>450</v>
      </c>
      <c r="G22" s="9">
        <v>132.1</v>
      </c>
      <c r="H22" s="9">
        <v>71.8</v>
      </c>
      <c r="I22" s="9">
        <v>10.5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1188.6</v>
      </c>
      <c r="O22" s="11">
        <v>104</v>
      </c>
      <c r="S22" s="12">
        <f>C28</f>
        <v>231.31499999999997</v>
      </c>
      <c r="T22" s="12">
        <f>N28</f>
        <v>1832.813095238095</v>
      </c>
    </row>
    <row r="23" spans="1:20" ht="21" customHeight="1">
      <c r="A23" s="8">
        <v>2563</v>
      </c>
      <c r="B23" s="9">
        <v>103</v>
      </c>
      <c r="C23" s="9">
        <v>102.2</v>
      </c>
      <c r="D23" s="9">
        <v>263.1</v>
      </c>
      <c r="E23" s="9">
        <v>456.9</v>
      </c>
      <c r="F23" s="9">
        <v>536.9</v>
      </c>
      <c r="G23" s="9">
        <v>149.3</v>
      </c>
      <c r="H23" s="9">
        <v>95.5</v>
      </c>
      <c r="I23" s="9">
        <v>98.9</v>
      </c>
      <c r="J23" s="9">
        <v>0</v>
      </c>
      <c r="K23" s="9">
        <v>12.6</v>
      </c>
      <c r="L23" s="9">
        <v>26.5</v>
      </c>
      <c r="M23" s="9">
        <v>0</v>
      </c>
      <c r="N23" s="10">
        <f>SUM(B23:M23)</f>
        <v>1844.8999999999999</v>
      </c>
      <c r="O23" s="11">
        <v>132</v>
      </c>
      <c r="Q23" s="43"/>
      <c r="S23" s="12">
        <f>C28</f>
        <v>231.31499999999997</v>
      </c>
      <c r="T23" s="12">
        <f>N28</f>
        <v>1832.813095238095</v>
      </c>
    </row>
    <row r="24" spans="1:20" ht="21" customHeight="1">
      <c r="A24" s="45">
        <v>2564</v>
      </c>
      <c r="B24" s="46">
        <v>86.3</v>
      </c>
      <c r="C24" s="46">
        <v>218.79999999999998</v>
      </c>
      <c r="D24" s="46">
        <v>223.00000000000003</v>
      </c>
      <c r="E24" s="46">
        <v>156.90000000000003</v>
      </c>
      <c r="F24" s="46">
        <v>320.59999999999997</v>
      </c>
      <c r="G24" s="46">
        <v>296.49999999999994</v>
      </c>
      <c r="H24" s="46">
        <v>211.2</v>
      </c>
      <c r="I24" s="46">
        <v>108.1</v>
      </c>
      <c r="J24" s="46">
        <v>0</v>
      </c>
      <c r="K24" s="46">
        <v>47</v>
      </c>
      <c r="L24" s="46">
        <v>29</v>
      </c>
      <c r="M24" s="46">
        <v>57</v>
      </c>
      <c r="N24" s="47">
        <f>SUM(B24:M24)</f>
        <v>1754.3999999999999</v>
      </c>
      <c r="O24" s="48">
        <v>150</v>
      </c>
      <c r="Q24" s="44"/>
      <c r="S24" s="12">
        <f>C28</f>
        <v>231.31499999999997</v>
      </c>
      <c r="T24" s="12">
        <f>N28</f>
        <v>1832.813095238095</v>
      </c>
    </row>
    <row r="25" spans="1:20" ht="21" customHeight="1">
      <c r="A25" s="49">
        <v>2565</v>
      </c>
      <c r="B25" s="50">
        <v>66.80000000000001</v>
      </c>
      <c r="C25" s="50">
        <v>405.20000000000005</v>
      </c>
      <c r="D25" s="50">
        <v>71.89999999999999</v>
      </c>
      <c r="E25" s="50">
        <v>408</v>
      </c>
      <c r="F25" s="50">
        <v>500.7000000000001</v>
      </c>
      <c r="G25" s="50">
        <v>362.4</v>
      </c>
      <c r="H25" s="50">
        <v>65.1</v>
      </c>
      <c r="I25" s="50">
        <v>55.3</v>
      </c>
      <c r="J25" s="50">
        <v>14.5</v>
      </c>
      <c r="K25" s="50">
        <v>0</v>
      </c>
      <c r="L25" s="50">
        <v>16.8</v>
      </c>
      <c r="M25" s="50">
        <v>18.4</v>
      </c>
      <c r="N25" s="51">
        <v>1985.1</v>
      </c>
      <c r="O25" s="52">
        <v>134</v>
      </c>
      <c r="Q25" s="44">
        <f>N25</f>
        <v>1985.1</v>
      </c>
      <c r="S25" s="12"/>
      <c r="T25" s="12"/>
    </row>
    <row r="26" spans="1:20" ht="21" customHeight="1">
      <c r="A26" s="8">
        <v>2566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1"/>
      <c r="S26" s="12"/>
      <c r="T26" s="12"/>
    </row>
    <row r="27" spans="1:20" ht="21" customHeight="1">
      <c r="A27" s="18" t="s">
        <v>16</v>
      </c>
      <c r="B27" s="17">
        <v>279.2</v>
      </c>
      <c r="C27" s="17">
        <v>361.2</v>
      </c>
      <c r="D27" s="17">
        <v>370.6</v>
      </c>
      <c r="E27" s="17">
        <v>512.9</v>
      </c>
      <c r="F27" s="17">
        <v>694.4</v>
      </c>
      <c r="G27" s="17">
        <v>651.6</v>
      </c>
      <c r="H27" s="17">
        <v>352.2</v>
      </c>
      <c r="I27" s="17">
        <v>178.6</v>
      </c>
      <c r="J27" s="17">
        <v>69.6</v>
      </c>
      <c r="K27" s="17">
        <v>72.8</v>
      </c>
      <c r="L27" s="17">
        <v>51.1</v>
      </c>
      <c r="M27" s="17">
        <v>111</v>
      </c>
      <c r="N27" s="19">
        <v>2621.5</v>
      </c>
      <c r="O27" s="20">
        <v>176</v>
      </c>
      <c r="S27" s="21"/>
      <c r="T27" s="21"/>
    </row>
    <row r="28" spans="1:20" ht="21" customHeight="1">
      <c r="A28" s="8" t="s">
        <v>17</v>
      </c>
      <c r="B28" s="9">
        <v>80.05999999999999</v>
      </c>
      <c r="C28" s="9">
        <v>231.31499999999997</v>
      </c>
      <c r="D28" s="9">
        <v>218.14285714285714</v>
      </c>
      <c r="E28" s="9">
        <v>303.6857142857142</v>
      </c>
      <c r="F28" s="9">
        <v>368.6666666666667</v>
      </c>
      <c r="G28" s="9">
        <v>310.4095238095238</v>
      </c>
      <c r="H28" s="9">
        <v>199.79523809523812</v>
      </c>
      <c r="I28" s="9">
        <v>58.92857142857144</v>
      </c>
      <c r="J28" s="9">
        <v>9.723809523809523</v>
      </c>
      <c r="K28" s="9">
        <v>20.071428571428573</v>
      </c>
      <c r="L28" s="9">
        <v>7.028571428571429</v>
      </c>
      <c r="M28" s="9">
        <v>24.985714285714288</v>
      </c>
      <c r="N28" s="10">
        <v>1832.813095238095</v>
      </c>
      <c r="O28" s="22">
        <v>146.47368421052633</v>
      </c>
      <c r="S28" s="23"/>
      <c r="T28" s="23"/>
    </row>
    <row r="29" spans="1:15" ht="21" customHeight="1">
      <c r="A29" s="24" t="s">
        <v>18</v>
      </c>
      <c r="B29" s="25">
        <v>0</v>
      </c>
      <c r="C29" s="25">
        <v>95</v>
      </c>
      <c r="D29" s="25">
        <v>48.6</v>
      </c>
      <c r="E29" s="25">
        <v>136.8</v>
      </c>
      <c r="F29" s="25">
        <v>219</v>
      </c>
      <c r="G29" s="25">
        <v>132.1</v>
      </c>
      <c r="H29" s="25">
        <v>44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v>1188.6</v>
      </c>
      <c r="O29" s="27">
        <v>104</v>
      </c>
    </row>
    <row r="30" spans="1:15" ht="21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21" customHeight="1">
      <c r="A31" s="2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</row>
    <row r="32" spans="1:15" ht="21" customHeight="1">
      <c r="A32" s="2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</row>
    <row r="33" spans="1:15" ht="21" customHeight="1">
      <c r="A33" s="33"/>
      <c r="B33" s="34"/>
      <c r="C33" s="35" t="s">
        <v>22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/>
      <c r="O33" s="37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8" t="s">
        <v>19</v>
      </c>
    </row>
    <row r="36" ht="19.5" customHeight="1"/>
    <row r="37" ht="19.5" customHeight="1">
      <c r="B37" s="42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2023-04-10T03:31:28Z</dcterms:modified>
  <cp:category/>
  <cp:version/>
  <cp:contentType/>
  <cp:contentStatus/>
</cp:coreProperties>
</file>