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นาเม็ง" sheetId="1" r:id="rId1"/>
    <sheet name="วัน-นาเม็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<sst xmlns="http://schemas.openxmlformats.org/spreadsheetml/2006/main" count="20" uniqueCount="20">
  <si>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</si>
  <si>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</si>
  <si>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</si>
  <si>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</si>
  <si>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</si>
  <si>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</si>
  <si>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</si>
  <si>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</si>
  <si>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</si>
  <si>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</si>
  <si>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</si>
  <si>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</si>
  <si>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</si>
  <si>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</si>
  <si>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</si>
  <si>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</si>
  <si>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ตารางแสดงจำนวนวันที่ฝนตกที่บ้านนาเม็ง อ.พร้าว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</si>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</sst>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312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'วัน-นาเม็ง'!$B$31:$M$31</c:f>
              <c:numCache>
                <c:ptCount val="12"/>
                <c:pt idx="0">
                  <c:v>12</c:v>
                </c:pt>
                <c:pt idx="1">
                  <c:v>22</c:v>
                </c:pt>
                <c:pt idx="2">
                  <c:v>19</c:v>
                </c:pt>
                <c:pt idx="3">
                  <c:v>22</c:v>
                </c:pt>
                <c:pt idx="4">
                  <c:v>26</c:v>
                </c:pt>
                <c:pt idx="5">
                  <c:v>23</c:v>
                </c:pt>
                <c:pt idx="6">
                  <c:v>18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'วัน-นาเม็ง'!$B$32:$M$32</c:f>
              <c:numCache>
                <c:ptCount val="12"/>
                <c:pt idx="0">
                  <c:v>4.6</c:v>
                </c:pt>
                <c:pt idx="1">
                  <c:v>12.2</c:v>
                </c:pt>
                <c:pt idx="2">
                  <c:v>11.5</c:v>
                </c:pt>
                <c:pt idx="3">
                  <c:v>14.65</c:v>
                </c:pt>
                <c:pt idx="4">
                  <c:v>16.789473684210527</c:v>
                </c:pt>
                <c:pt idx="5">
                  <c:v>14</c:v>
                </c:pt>
                <c:pt idx="6">
                  <c:v>11.095238095238095</c:v>
                </c:pt>
                <c:pt idx="7">
                  <c:v>3.55</c:v>
                </c:pt>
                <c:pt idx="8">
                  <c:v>1.1</c:v>
                </c:pt>
                <c:pt idx="9">
                  <c:v>1.55</c:v>
                </c:pt>
                <c:pt idx="10">
                  <c:v>0.75</c:v>
                </c:pt>
                <c:pt idx="11">
                  <c:v>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'วัน-นาเม็ง'!$B$33:$M$33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8113722"/>
        <c:axId val="28805771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'วัน-นาเม็ง'!$B$23:$M$23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17</c:v>
                </c:pt>
                <c:pt idx="3">
                  <c:v>12</c:v>
                </c:pt>
                <c:pt idx="4">
                  <c:v>23</c:v>
                </c:pt>
                <c:pt idx="5">
                  <c:v>19</c:v>
                </c:pt>
                <c:pt idx="6">
                  <c:v>14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'วัน-นาเม็ง'!$B$24:$M$24</c:f>
              <c:numCache>
                <c:ptCount val="12"/>
                <c:pt idx="0">
                  <c:v>15</c:v>
                </c:pt>
                <c:pt idx="1">
                  <c:v>10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  <c:pt idx="5">
                  <c:v>19</c:v>
                </c:pt>
                <c:pt idx="6">
                  <c:v>16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mooth val="0"/>
        </c:ser>
        <c:axId val="18113722"/>
        <c:axId val="28805771"/>
      </c:lineChart>
      <c:catAx>
        <c:axId val="1811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805771"/>
        <c:crosses val="autoZero"/>
        <c:auto val="1"/>
        <c:lblOffset val="100"/>
        <c:tickLblSkip val="1"/>
        <c:noMultiLvlLbl val="0"/>
      </c:catAx>
      <c:valAx>
        <c:axId val="2880577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811372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ที่สถานีบ้านนาเม็ง อ.พร้าว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'วัน-นาเม็ง'!$B$33:$M$33</c:f>
              <c:numCache/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'วัน-นาเม็ง'!$B$11:$M$11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'วัน-นาเม็ง'!$B$20:$M$20</c:f>
              <c:numCache/>
            </c:numRef>
          </c:val>
          <c:smooth val="0"/>
        </c:ser>
        <c:marker val="1"/>
        <c:axId val="57925348"/>
        <c:axId val="51566085"/>
      </c:lineChart>
      <c:catAx>
        <c:axId val="5792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566085"/>
        <c:crosses val="autoZero"/>
        <c:auto val="1"/>
        <c:lblOffset val="100"/>
        <c:tickLblSkip val="1"/>
        <c:noMultiLvlLbl val="0"/>
      </c:catAx>
      <c:valAx>
        <c:axId val="51566085"/>
        <c:scaling>
          <c:orientation val="minMax"/>
          <c:max val="2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925348"/>
        <c:crossesAt val="1"/>
        <c:crossBetween val="between"/>
        <c:dispUnits/>
        <c:majorUnit val="4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7">
      <selection activeCell="J24" sqref="J24"/>
    </sheetView>
  </sheetViews>
  <sheetFormatPr defaultColWidth="9.140625" defaultRowHeight="12.75"/>
  <cols>
    <col min="1" max="1" width="13.140625" style="0" customWidth="1"/>
    <col min="2" max="14" width="6.28125" style="0" customWidth="1"/>
  </cols>
  <sheetData>
    <row r="1" spans="1:14" ht="15.7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1" t="s">
        <v>13</v>
      </c>
      <c r="N2" s="21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2544</v>
      </c>
      <c r="B4" s="12">
        <v>0</v>
      </c>
      <c r="C4" s="12">
        <v>10</v>
      </c>
      <c r="D4" s="12">
        <v>4</v>
      </c>
      <c r="E4" s="12">
        <v>12</v>
      </c>
      <c r="F4" s="12">
        <v>8</v>
      </c>
      <c r="G4" s="12">
        <v>6</v>
      </c>
      <c r="H4" s="12">
        <v>9</v>
      </c>
      <c r="I4" s="12">
        <v>1</v>
      </c>
      <c r="J4" s="12">
        <v>1</v>
      </c>
      <c r="K4" s="12">
        <v>0</v>
      </c>
      <c r="L4" s="12">
        <v>2</v>
      </c>
      <c r="M4" s="12">
        <v>0</v>
      </c>
      <c r="N4" s="11">
        <v>53</v>
      </c>
      <c r="O4" s="1"/>
    </row>
    <row r="5" spans="1:15" ht="12" customHeight="1">
      <c r="A5" s="11">
        <v>2545</v>
      </c>
      <c r="B5" s="12">
        <v>4</v>
      </c>
      <c r="C5" s="12">
        <v>16</v>
      </c>
      <c r="D5" s="12">
        <v>10</v>
      </c>
      <c r="E5" s="12">
        <v>8</v>
      </c>
      <c r="F5" s="12">
        <v>14</v>
      </c>
      <c r="G5" s="12">
        <v>6</v>
      </c>
      <c r="H5" s="12">
        <v>6</v>
      </c>
      <c r="I5" s="12">
        <v>6</v>
      </c>
      <c r="J5" s="12">
        <v>1</v>
      </c>
      <c r="K5" s="12">
        <v>0</v>
      </c>
      <c r="L5" s="12">
        <v>0</v>
      </c>
      <c r="M5" s="12">
        <v>0</v>
      </c>
      <c r="N5" s="11">
        <v>71</v>
      </c>
      <c r="O5" s="1"/>
    </row>
    <row r="6" spans="1:15" ht="12" customHeight="1">
      <c r="A6" s="11">
        <v>2546</v>
      </c>
      <c r="B6" s="12">
        <v>3</v>
      </c>
      <c r="C6" s="12">
        <v>6</v>
      </c>
      <c r="D6" s="12">
        <v>9</v>
      </c>
      <c r="E6" s="12">
        <v>6</v>
      </c>
      <c r="F6" s="12">
        <v>9</v>
      </c>
      <c r="G6" s="12">
        <v>5</v>
      </c>
      <c r="H6" s="12">
        <v>3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1">
        <v>42</v>
      </c>
      <c r="O6" s="1"/>
    </row>
    <row r="7" spans="1:15" ht="12" customHeight="1">
      <c r="A7" s="11">
        <v>2547</v>
      </c>
      <c r="B7" s="12">
        <v>2</v>
      </c>
      <c r="C7" s="12">
        <v>10</v>
      </c>
      <c r="D7" s="12">
        <v>8</v>
      </c>
      <c r="E7" s="12">
        <v>14</v>
      </c>
      <c r="F7" s="12">
        <v>7</v>
      </c>
      <c r="G7" s="12">
        <v>10</v>
      </c>
      <c r="H7" s="12">
        <v>1</v>
      </c>
      <c r="I7" s="12">
        <v>2</v>
      </c>
      <c r="J7" s="12">
        <v>0</v>
      </c>
      <c r="K7" s="12">
        <v>0</v>
      </c>
      <c r="L7" s="12">
        <v>0</v>
      </c>
      <c r="M7" s="12">
        <v>1</v>
      </c>
      <c r="N7" s="11">
        <v>54</v>
      </c>
      <c r="O7" s="1"/>
    </row>
    <row r="8" spans="1:15" ht="12" customHeight="1">
      <c r="A8" s="11">
        <v>2548</v>
      </c>
      <c r="B8" s="12">
        <v>4</v>
      </c>
      <c r="C8" s="12">
        <v>10</v>
      </c>
      <c r="D8" s="12">
        <v>10</v>
      </c>
      <c r="E8" s="12">
        <v>15</v>
      </c>
      <c r="F8" s="12">
        <v>9</v>
      </c>
      <c r="G8" s="12">
        <v>14</v>
      </c>
      <c r="H8" s="12">
        <v>7</v>
      </c>
      <c r="I8" s="12">
        <v>2</v>
      </c>
      <c r="J8" s="12">
        <v>0</v>
      </c>
      <c r="K8" s="12">
        <v>0</v>
      </c>
      <c r="L8" s="12">
        <v>0</v>
      </c>
      <c r="M8" s="12">
        <v>0</v>
      </c>
      <c r="N8" s="11">
        <v>71</v>
      </c>
      <c r="O8" s="1"/>
    </row>
    <row r="9" spans="1:15" ht="12" customHeight="1">
      <c r="A9" s="11">
        <v>2549</v>
      </c>
      <c r="B9" s="12">
        <v>5</v>
      </c>
      <c r="C9" s="12">
        <v>6</v>
      </c>
      <c r="D9" s="12">
        <v>4</v>
      </c>
      <c r="E9" s="12">
        <v>16</v>
      </c>
      <c r="F9" s="12">
        <v>11</v>
      </c>
      <c r="G9" s="12">
        <v>11</v>
      </c>
      <c r="H9" s="12">
        <v>6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59</v>
      </c>
      <c r="O9" s="1"/>
    </row>
    <row r="10" spans="1:15" ht="12" customHeight="1">
      <c r="A10" s="11">
        <v>2550</v>
      </c>
      <c r="B10" s="12">
        <v>2</v>
      </c>
      <c r="C10" s="12">
        <v>9</v>
      </c>
      <c r="D10" s="12">
        <v>7</v>
      </c>
      <c r="E10" s="12">
        <v>4</v>
      </c>
      <c r="F10" s="12" t="s">
        <v>17</v>
      </c>
      <c r="G10" s="12">
        <v>11</v>
      </c>
      <c r="H10" s="12">
        <v>14</v>
      </c>
      <c r="I10" s="12">
        <v>7</v>
      </c>
      <c r="J10" s="12">
        <v>0</v>
      </c>
      <c r="K10" s="12">
        <v>2</v>
      </c>
      <c r="L10" s="12">
        <v>2</v>
      </c>
      <c r="M10" s="12">
        <v>2</v>
      </c>
      <c r="N10" s="11">
        <v>60</v>
      </c>
      <c r="O10" s="1"/>
    </row>
    <row r="11" spans="1:15" ht="12" customHeight="1">
      <c r="A11" s="11">
        <v>2551</v>
      </c>
      <c r="B11" s="12">
        <v>11</v>
      </c>
      <c r="C11" s="12">
        <v>17</v>
      </c>
      <c r="D11" s="12">
        <v>17</v>
      </c>
      <c r="E11" s="12">
        <v>21</v>
      </c>
      <c r="F11" s="12">
        <v>19</v>
      </c>
      <c r="G11" s="12">
        <v>23</v>
      </c>
      <c r="H11" s="12">
        <v>15</v>
      </c>
      <c r="I11" s="12">
        <v>3</v>
      </c>
      <c r="J11" s="12">
        <v>1</v>
      </c>
      <c r="K11" s="12">
        <v>0</v>
      </c>
      <c r="L11" s="12">
        <v>0</v>
      </c>
      <c r="M11" s="12">
        <v>1</v>
      </c>
      <c r="N11" s="11">
        <v>128</v>
      </c>
      <c r="O11" s="1"/>
    </row>
    <row r="12" spans="1:15" ht="12" customHeight="1">
      <c r="A12" s="11">
        <v>2552</v>
      </c>
      <c r="B12" s="12">
        <v>6</v>
      </c>
      <c r="C12" s="12">
        <v>13</v>
      </c>
      <c r="D12" s="12">
        <v>13</v>
      </c>
      <c r="E12" s="12">
        <v>11</v>
      </c>
      <c r="F12" s="12">
        <v>17</v>
      </c>
      <c r="G12" s="12">
        <v>12</v>
      </c>
      <c r="H12" s="12">
        <v>13</v>
      </c>
      <c r="I12" s="12">
        <v>0</v>
      </c>
      <c r="J12" s="12">
        <v>0</v>
      </c>
      <c r="K12" s="12">
        <v>4</v>
      </c>
      <c r="L12" s="12">
        <v>0</v>
      </c>
      <c r="M12" s="12">
        <v>2</v>
      </c>
      <c r="N12" s="11">
        <f aca="true" t="shared" si="0" ref="N12:N18">SUM(B12:M12)</f>
        <v>91</v>
      </c>
      <c r="O12" s="1"/>
    </row>
    <row r="13" spans="1:15" ht="12" customHeight="1">
      <c r="A13" s="11">
        <v>2553</v>
      </c>
      <c r="B13" s="12">
        <v>2</v>
      </c>
      <c r="C13" s="12">
        <v>7</v>
      </c>
      <c r="D13" s="12">
        <v>11</v>
      </c>
      <c r="E13" s="12">
        <v>17</v>
      </c>
      <c r="F13" s="12">
        <v>25</v>
      </c>
      <c r="G13" s="12">
        <v>16</v>
      </c>
      <c r="H13" s="12">
        <v>15</v>
      </c>
      <c r="I13" s="12">
        <v>0</v>
      </c>
      <c r="J13" s="12">
        <v>0</v>
      </c>
      <c r="K13" s="12">
        <v>1</v>
      </c>
      <c r="L13" s="12">
        <v>0</v>
      </c>
      <c r="M13" s="12"/>
      <c r="N13" s="11">
        <f t="shared" si="0"/>
        <v>94</v>
      </c>
      <c r="O13" s="1"/>
    </row>
    <row r="14" spans="1:15" ht="12" customHeight="1">
      <c r="A14" s="11">
        <v>2554</v>
      </c>
      <c r="B14" s="12">
        <v>12</v>
      </c>
      <c r="C14" s="12">
        <v>11</v>
      </c>
      <c r="D14" s="12">
        <v>12</v>
      </c>
      <c r="E14" s="12">
        <v>19</v>
      </c>
      <c r="F14" s="12">
        <v>19</v>
      </c>
      <c r="G14" s="12">
        <v>14</v>
      </c>
      <c r="H14" s="12">
        <v>9</v>
      </c>
      <c r="I14" s="12">
        <v>3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102</v>
      </c>
      <c r="O14" s="1"/>
    </row>
    <row r="15" spans="1:15" ht="12" customHeight="1">
      <c r="A15" s="11">
        <v>2555</v>
      </c>
      <c r="B15" s="12">
        <v>4</v>
      </c>
      <c r="C15" s="12">
        <v>13</v>
      </c>
      <c r="D15" s="12">
        <v>8</v>
      </c>
      <c r="E15" s="12">
        <v>17</v>
      </c>
      <c r="F15" s="12">
        <v>16</v>
      </c>
      <c r="G15" s="12">
        <v>15</v>
      </c>
      <c r="H15" s="12">
        <v>17</v>
      </c>
      <c r="I15" s="12">
        <v>7</v>
      </c>
      <c r="J15" s="12">
        <v>2</v>
      </c>
      <c r="K15" s="12">
        <v>2</v>
      </c>
      <c r="L15" s="12">
        <v>3</v>
      </c>
      <c r="M15" s="12">
        <v>1</v>
      </c>
      <c r="N15" s="11">
        <f t="shared" si="0"/>
        <v>105</v>
      </c>
      <c r="O15" s="1"/>
    </row>
    <row r="16" spans="1:15" ht="12" customHeight="1">
      <c r="A16" s="11">
        <v>2556</v>
      </c>
      <c r="B16" s="12">
        <v>2</v>
      </c>
      <c r="C16" s="12">
        <v>11</v>
      </c>
      <c r="D16" s="12">
        <v>10</v>
      </c>
      <c r="E16" s="12">
        <v>14</v>
      </c>
      <c r="F16" s="12">
        <v>19</v>
      </c>
      <c r="G16" s="12">
        <v>17</v>
      </c>
      <c r="H16" s="12">
        <v>17</v>
      </c>
      <c r="I16" s="12">
        <v>7</v>
      </c>
      <c r="J16" s="12">
        <v>3</v>
      </c>
      <c r="K16" s="12">
        <v>0</v>
      </c>
      <c r="L16" s="12">
        <v>0</v>
      </c>
      <c r="M16" s="12">
        <v>0</v>
      </c>
      <c r="N16" s="11">
        <f t="shared" si="0"/>
        <v>100</v>
      </c>
      <c r="O16" s="1"/>
    </row>
    <row r="17" spans="1:15" ht="12" customHeight="1">
      <c r="A17" s="11">
        <v>2557</v>
      </c>
      <c r="B17" s="12">
        <v>6</v>
      </c>
      <c r="C17" s="12">
        <v>12</v>
      </c>
      <c r="D17" s="12">
        <v>13</v>
      </c>
      <c r="E17" s="12">
        <v>12</v>
      </c>
      <c r="F17" s="12">
        <v>18</v>
      </c>
      <c r="G17" s="12">
        <v>16</v>
      </c>
      <c r="H17" s="12">
        <v>7</v>
      </c>
      <c r="I17" s="12">
        <v>3</v>
      </c>
      <c r="J17" s="12">
        <v>0</v>
      </c>
      <c r="K17" s="12">
        <v>3</v>
      </c>
      <c r="L17" s="12">
        <v>0</v>
      </c>
      <c r="M17" s="12">
        <v>5</v>
      </c>
      <c r="N17" s="11">
        <f t="shared" si="0"/>
        <v>95</v>
      </c>
      <c r="O17" s="1"/>
    </row>
    <row r="18" spans="1:15" ht="12" customHeight="1">
      <c r="A18" s="11">
        <v>2558</v>
      </c>
      <c r="B18" s="12">
        <v>7</v>
      </c>
      <c r="C18" s="12">
        <v>15</v>
      </c>
      <c r="D18" s="12">
        <v>13</v>
      </c>
      <c r="E18" s="12">
        <v>20</v>
      </c>
      <c r="F18" s="12">
        <v>20</v>
      </c>
      <c r="G18" s="12">
        <v>17</v>
      </c>
      <c r="H18" s="12">
        <v>12</v>
      </c>
      <c r="I18" s="12">
        <v>6</v>
      </c>
      <c r="J18" s="12">
        <v>1</v>
      </c>
      <c r="K18" s="12">
        <v>3</v>
      </c>
      <c r="L18" s="12">
        <v>4</v>
      </c>
      <c r="M18" s="12">
        <v>0</v>
      </c>
      <c r="N18" s="11">
        <f t="shared" si="0"/>
        <v>118</v>
      </c>
      <c r="O18" s="1"/>
    </row>
    <row r="19" spans="1:15" ht="12" customHeight="1">
      <c r="A19" s="11">
        <v>2559</v>
      </c>
      <c r="B19" s="12">
        <v>0</v>
      </c>
      <c r="C19" s="12">
        <v>15</v>
      </c>
      <c r="D19" s="12">
        <v>18</v>
      </c>
      <c r="E19" s="12">
        <v>21</v>
      </c>
      <c r="F19" s="12">
        <v>17</v>
      </c>
      <c r="G19" s="12">
        <v>18</v>
      </c>
      <c r="H19" s="12">
        <v>15</v>
      </c>
      <c r="I19" s="12">
        <v>7</v>
      </c>
      <c r="J19" s="12">
        <v>3</v>
      </c>
      <c r="K19" s="12">
        <v>8</v>
      </c>
      <c r="L19" s="12">
        <v>0</v>
      </c>
      <c r="M19" s="12">
        <v>1</v>
      </c>
      <c r="N19" s="11">
        <f aca="true" t="shared" si="1" ref="N19:N24">SUM(B19:M19)</f>
        <v>123</v>
      </c>
      <c r="O19" s="1"/>
    </row>
    <row r="20" spans="1:15" ht="12" customHeight="1">
      <c r="A20" s="11">
        <v>2560</v>
      </c>
      <c r="B20" s="12">
        <v>8</v>
      </c>
      <c r="C20" s="12">
        <v>22</v>
      </c>
      <c r="D20" s="12">
        <v>17</v>
      </c>
      <c r="E20" s="12">
        <v>22</v>
      </c>
      <c r="F20" s="12">
        <v>21</v>
      </c>
      <c r="G20" s="12">
        <v>17</v>
      </c>
      <c r="H20" s="12">
        <v>18</v>
      </c>
      <c r="I20" s="12">
        <v>4</v>
      </c>
      <c r="J20" s="12">
        <v>3</v>
      </c>
      <c r="K20" s="12">
        <v>3</v>
      </c>
      <c r="L20" s="12">
        <v>1</v>
      </c>
      <c r="M20" s="12">
        <v>2</v>
      </c>
      <c r="N20" s="11">
        <f t="shared" si="1"/>
        <v>138</v>
      </c>
      <c r="O20" s="1"/>
    </row>
    <row r="21" spans="1:15" ht="12" customHeight="1">
      <c r="A21" s="11">
        <v>2561</v>
      </c>
      <c r="B21" s="12">
        <v>7</v>
      </c>
      <c r="C21" s="12">
        <v>20</v>
      </c>
      <c r="D21" s="12">
        <v>19</v>
      </c>
      <c r="E21" s="12">
        <v>17</v>
      </c>
      <c r="F21" s="12">
        <v>21</v>
      </c>
      <c r="G21" s="12">
        <v>15</v>
      </c>
      <c r="H21" s="12">
        <v>9</v>
      </c>
      <c r="I21" s="12">
        <v>6</v>
      </c>
      <c r="J21" s="12">
        <v>6</v>
      </c>
      <c r="K21" s="12">
        <v>2</v>
      </c>
      <c r="L21" s="12">
        <v>0</v>
      </c>
      <c r="M21" s="12">
        <v>0</v>
      </c>
      <c r="N21" s="11">
        <f t="shared" si="1"/>
        <v>122</v>
      </c>
      <c r="O21" s="1"/>
    </row>
    <row r="22" spans="1:15" ht="12" customHeight="1">
      <c r="A22" s="11">
        <v>2562</v>
      </c>
      <c r="B22" s="12">
        <v>1</v>
      </c>
      <c r="C22" s="12">
        <v>13</v>
      </c>
      <c r="D22" s="12">
        <v>10</v>
      </c>
      <c r="E22" s="12">
        <v>15</v>
      </c>
      <c r="F22" s="12">
        <v>26</v>
      </c>
      <c r="G22" s="12">
        <v>13</v>
      </c>
      <c r="H22" s="12">
        <v>10</v>
      </c>
      <c r="I22" s="12">
        <v>3</v>
      </c>
      <c r="J22" s="12">
        <v>1</v>
      </c>
      <c r="K22" s="12">
        <v>0</v>
      </c>
      <c r="L22" s="12">
        <v>0</v>
      </c>
      <c r="M22" s="12">
        <v>0</v>
      </c>
      <c r="N22" s="11">
        <f t="shared" si="1"/>
        <v>92</v>
      </c>
      <c r="O22" s="1"/>
    </row>
    <row r="23" spans="1:15" ht="12" customHeight="1">
      <c r="A23" s="11">
        <v>2563</v>
      </c>
      <c r="B23" s="12">
        <v>6</v>
      </c>
      <c r="C23" s="12">
        <v>8</v>
      </c>
      <c r="D23" s="12">
        <v>17</v>
      </c>
      <c r="E23" s="12">
        <v>12</v>
      </c>
      <c r="F23" s="12">
        <v>23</v>
      </c>
      <c r="G23" s="12">
        <v>19</v>
      </c>
      <c r="H23" s="12">
        <v>14</v>
      </c>
      <c r="I23" s="12">
        <v>4</v>
      </c>
      <c r="J23" s="12">
        <v>0</v>
      </c>
      <c r="K23" s="12">
        <v>2</v>
      </c>
      <c r="L23" s="12">
        <v>2</v>
      </c>
      <c r="M23" s="12">
        <v>2</v>
      </c>
      <c r="N23" s="11">
        <f t="shared" si="1"/>
        <v>109</v>
      </c>
      <c r="O23" s="1"/>
    </row>
    <row r="24" spans="1:15" ht="12" customHeight="1">
      <c r="A24" s="16">
        <v>2564</v>
      </c>
      <c r="B24" s="20">
        <v>15</v>
      </c>
      <c r="C24" s="20">
        <v>10</v>
      </c>
      <c r="D24" s="20">
        <v>15</v>
      </c>
      <c r="E24" s="20">
        <v>18</v>
      </c>
      <c r="F24" s="20">
        <v>20</v>
      </c>
      <c r="G24" s="20">
        <v>19</v>
      </c>
      <c r="H24" s="20">
        <v>16</v>
      </c>
      <c r="I24" s="20">
        <v>5</v>
      </c>
      <c r="J24" s="20">
        <v>0</v>
      </c>
      <c r="K24" s="20"/>
      <c r="L24" s="20"/>
      <c r="M24" s="20"/>
      <c r="N24" s="16">
        <f t="shared" si="1"/>
        <v>118</v>
      </c>
      <c r="O24" s="1"/>
    </row>
    <row r="25" spans="1:15" ht="12" customHeight="1">
      <c r="A25" s="11">
        <v>2565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5.75" customHeight="1">
      <c r="A31" s="14" t="s">
        <v>18</v>
      </c>
      <c r="B31" s="15">
        <f>MAX(B4:B23)</f>
        <v>12</v>
      </c>
      <c r="C31" s="15">
        <f aca="true" t="shared" si="2" ref="C31:N31">MAX(C4:C23)</f>
        <v>22</v>
      </c>
      <c r="D31" s="15">
        <f t="shared" si="2"/>
        <v>19</v>
      </c>
      <c r="E31" s="15">
        <f t="shared" si="2"/>
        <v>22</v>
      </c>
      <c r="F31" s="15">
        <f t="shared" si="2"/>
        <v>26</v>
      </c>
      <c r="G31" s="15">
        <f>MAX(G4:G24)</f>
        <v>23</v>
      </c>
      <c r="H31" s="15">
        <f>MAX(H4:H24)</f>
        <v>18</v>
      </c>
      <c r="I31" s="15">
        <f t="shared" si="2"/>
        <v>7</v>
      </c>
      <c r="J31" s="15">
        <f t="shared" si="2"/>
        <v>6</v>
      </c>
      <c r="K31" s="15">
        <f t="shared" si="2"/>
        <v>8</v>
      </c>
      <c r="L31" s="15">
        <f t="shared" si="2"/>
        <v>4</v>
      </c>
      <c r="M31" s="15">
        <f t="shared" si="2"/>
        <v>5</v>
      </c>
      <c r="N31" s="15">
        <f t="shared" si="2"/>
        <v>138</v>
      </c>
      <c r="O31" s="1"/>
    </row>
    <row r="32" spans="1:14" ht="15.75" customHeight="1">
      <c r="A32" s="18" t="s">
        <v>12</v>
      </c>
      <c r="B32" s="13">
        <f>AVERAGE(B4:B23)</f>
        <v>4.6</v>
      </c>
      <c r="C32" s="13">
        <f aca="true" t="shared" si="3" ref="C32:M32">AVERAGE(C4:C23)</f>
        <v>12.2</v>
      </c>
      <c r="D32" s="13">
        <f t="shared" si="3"/>
        <v>11.5</v>
      </c>
      <c r="E32" s="13">
        <f t="shared" si="3"/>
        <v>14.65</v>
      </c>
      <c r="F32" s="13">
        <f t="shared" si="3"/>
        <v>16.789473684210527</v>
      </c>
      <c r="G32" s="13">
        <f>AVERAGE(G4:G24)</f>
        <v>14</v>
      </c>
      <c r="H32" s="13">
        <f>AVERAGE(H4:H24)</f>
        <v>11.095238095238095</v>
      </c>
      <c r="I32" s="13">
        <f t="shared" si="3"/>
        <v>3.55</v>
      </c>
      <c r="J32" s="13">
        <f t="shared" si="3"/>
        <v>1.1</v>
      </c>
      <c r="K32" s="13">
        <f t="shared" si="3"/>
        <v>1.55</v>
      </c>
      <c r="L32" s="13">
        <f t="shared" si="3"/>
        <v>0.75</v>
      </c>
      <c r="M32" s="13">
        <f t="shared" si="3"/>
        <v>1</v>
      </c>
      <c r="N32" s="13">
        <f>SUM(B32:M32)</f>
        <v>92.7847117794486</v>
      </c>
    </row>
    <row r="33" spans="1:14" ht="15.75" customHeight="1">
      <c r="A33" s="14" t="s">
        <v>19</v>
      </c>
      <c r="B33" s="17">
        <f>MIN(B4:B23)</f>
        <v>0</v>
      </c>
      <c r="C33" s="17">
        <f aca="true" t="shared" si="4" ref="C33:N33">MIN(C4:C23)</f>
        <v>6</v>
      </c>
      <c r="D33" s="17">
        <f t="shared" si="4"/>
        <v>4</v>
      </c>
      <c r="E33" s="17">
        <f t="shared" si="4"/>
        <v>4</v>
      </c>
      <c r="F33" s="17">
        <f t="shared" si="4"/>
        <v>7</v>
      </c>
      <c r="G33" s="17">
        <f>MIN(G4:G24)</f>
        <v>5</v>
      </c>
      <c r="H33" s="17">
        <f>MIN(H4:H24)</f>
        <v>1</v>
      </c>
      <c r="I33" s="17">
        <f t="shared" si="4"/>
        <v>0</v>
      </c>
      <c r="J33" s="17">
        <f t="shared" si="4"/>
        <v>0</v>
      </c>
      <c r="K33" s="17">
        <f t="shared" si="4"/>
        <v>0</v>
      </c>
      <c r="L33" s="17">
        <f t="shared" si="4"/>
        <v>0</v>
      </c>
      <c r="M33" s="17">
        <f t="shared" si="4"/>
        <v>0</v>
      </c>
      <c r="N33" s="17">
        <f t="shared" si="4"/>
        <v>42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22.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2.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22.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22.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22.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9.5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2012-04-30T07:59:05Z</cp:lastPrinted>
  <dcterms:created xsi:type="dcterms:W3CDTF">2008-06-17T07:11:55Z</dcterms:created>
  <dcterms:modified xsi:type="dcterms:W3CDTF">2021-12-27T02:39:07Z</dcterms:modified>
  <cp:category/>
  <cp:version/>
  <cp:contentType/>
  <cp:contentStatus/>
</cp:coreProperties>
</file>