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P.65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<sst xmlns="http://schemas.openxmlformats.org/spreadsheetml/2006/main" count="58" uniqueCount="26">
  <si>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</si>
  <si>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</si>
  <si>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</si>
  <si>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</si>
  <si>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</si>
  <si>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</si>
  <si>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</si>
  <si>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</si>
  <si>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</si>
  <si>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</si>
  <si>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</si>
  <si>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</si>
  <si>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</si>
  <si>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</si>
  <si>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</si>
  <si>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</si>
  <si>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</si>
  <si>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</si>
  <si>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</si>
  <si>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</si>
  <si>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</si>
  <si>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</si>
  <si>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</si>
  <si>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</si>
  <si>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07751 P.65   อ.เวียงแหง  จ.เชียงใหม่</t>
  </si>
  <si>
    <t>ปี2563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</si>
</sst>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#,##0.0_ ;\-#,##0.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>
      <alignment horizontal="right"/>
    </xf>
    <xf numFmtId="1" fontId="6" fillId="35" borderId="19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 applyProtection="1">
      <alignment horizontal="center"/>
      <protection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3" borderId="20" xfId="0" applyNumberFormat="1" applyFont="1" applyFill="1" applyBorder="1" applyAlignment="1" applyProtection="1">
      <alignment horizontal="right"/>
      <protection/>
    </xf>
    <xf numFmtId="1" fontId="6" fillId="35" borderId="21" xfId="0" applyNumberFormat="1" applyFont="1" applyFill="1" applyBorder="1" applyAlignment="1" applyProtection="1">
      <alignment horizontal="center"/>
      <protection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2" fillId="33" borderId="12" xfId="0" applyNumberFormat="1" applyFont="1" applyFill="1" applyBorder="1" applyAlignment="1" applyProtection="1">
      <alignment horizontal="center"/>
      <protection/>
    </xf>
    <xf numFmtId="186" fontId="52" fillId="34" borderId="12" xfId="0" applyNumberFormat="1" applyFont="1" applyFill="1" applyBorder="1" applyAlignment="1">
      <alignment/>
    </xf>
    <xf numFmtId="186" fontId="53" fillId="33" borderId="12" xfId="0" applyNumberFormat="1" applyFont="1" applyFill="1" applyBorder="1" applyAlignment="1" applyProtection="1">
      <alignment horizontal="right"/>
      <protection/>
    </xf>
    <xf numFmtId="1" fontId="52" fillId="35" borderId="12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2" xfId="0" applyNumberFormat="1" applyFont="1" applyFill="1" applyBorder="1" applyAlignment="1">
      <alignment/>
    </xf>
    <xf numFmtId="0" fontId="54" fillId="34" borderId="12" xfId="0" applyFont="1" applyFill="1" applyBorder="1" applyAlignment="1">
      <alignment/>
    </xf>
    <xf numFmtId="186" fontId="55" fillId="33" borderId="12" xfId="0" applyNumberFormat="1" applyFont="1" applyFill="1" applyBorder="1" applyAlignment="1" applyProtection="1">
      <alignment horizontal="right"/>
      <protection/>
    </xf>
    <xf numFmtId="1" fontId="54" fillId="35" borderId="1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3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775"/>
          <c:w val="0.87375"/>
          <c:h val="0.65775"/>
        </c:manualLayout>
      </c:layout>
      <c:lineChart>
        <c:grouping val="standard"/>
        <c:varyColors val="0"/>
        <c:ser>
          <c:idx val="1"/>
          <c:order val="0"/>
          <c:tx>
            <c:v> ฝนเดือนพ.ค.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233.4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(2)'!$C$4:$C$32</c:f>
              <c:numCache>
                <c:ptCount val="29"/>
                <c:pt idx="0">
                  <c:v>507</c:v>
                </c:pt>
                <c:pt idx="1">
                  <c:v>143.4</c:v>
                </c:pt>
                <c:pt idx="2">
                  <c:v>108.3</c:v>
                </c:pt>
                <c:pt idx="3">
                  <c:v>213.1</c:v>
                </c:pt>
                <c:pt idx="4">
                  <c:v>184.9</c:v>
                </c:pt>
                <c:pt idx="5">
                  <c:v>232.8</c:v>
                </c:pt>
                <c:pt idx="6">
                  <c:v>320.9</c:v>
                </c:pt>
                <c:pt idx="7">
                  <c:v>229.7</c:v>
                </c:pt>
                <c:pt idx="10">
                  <c:v>181.7</c:v>
                </c:pt>
                <c:pt idx="11">
                  <c:v>101.3</c:v>
                </c:pt>
                <c:pt idx="12">
                  <c:v>146.3</c:v>
                </c:pt>
                <c:pt idx="13">
                  <c:v>161.6</c:v>
                </c:pt>
                <c:pt idx="14">
                  <c:v>223</c:v>
                </c:pt>
                <c:pt idx="15">
                  <c:v>39.6</c:v>
                </c:pt>
                <c:pt idx="16">
                  <c:v>235.39999999999998</c:v>
                </c:pt>
                <c:pt idx="17">
                  <c:v>216.29999999999995</c:v>
                </c:pt>
                <c:pt idx="18">
                  <c:v>57.50000000000001</c:v>
                </c:pt>
                <c:pt idx="19">
                  <c:v>120.99999999999999</c:v>
                </c:pt>
                <c:pt idx="20">
                  <c:v>137.1</c:v>
                </c:pt>
                <c:pt idx="21">
                  <c:v>175.2</c:v>
                </c:pt>
                <c:pt idx="22">
                  <c:v>215</c:v>
                </c:pt>
                <c:pt idx="23">
                  <c:v>198.4</c:v>
                </c:pt>
                <c:pt idx="24">
                  <c:v>76</c:v>
                </c:pt>
                <c:pt idx="25">
                  <c:v>90.8</c:v>
                </c:pt>
                <c:pt idx="26">
                  <c:v>156.4</c:v>
                </c:pt>
                <c:pt idx="27">
                  <c:v>233.39999999999998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(2)'!$T$4:$T$32</c:f>
              <c:numCache>
                <c:ptCount val="29"/>
                <c:pt idx="0">
                  <c:v>178.908</c:v>
                </c:pt>
                <c:pt idx="1">
                  <c:v>178.908</c:v>
                </c:pt>
                <c:pt idx="2">
                  <c:v>178.908</c:v>
                </c:pt>
                <c:pt idx="3">
                  <c:v>178.908</c:v>
                </c:pt>
                <c:pt idx="4">
                  <c:v>178.908</c:v>
                </c:pt>
                <c:pt idx="5">
                  <c:v>178.908</c:v>
                </c:pt>
                <c:pt idx="6">
                  <c:v>178.908</c:v>
                </c:pt>
                <c:pt idx="7">
                  <c:v>178.908</c:v>
                </c:pt>
                <c:pt idx="8">
                  <c:v>178.908</c:v>
                </c:pt>
                <c:pt idx="9">
                  <c:v>178.908</c:v>
                </c:pt>
                <c:pt idx="10">
                  <c:v>178.908</c:v>
                </c:pt>
                <c:pt idx="11">
                  <c:v>178.908</c:v>
                </c:pt>
                <c:pt idx="12">
                  <c:v>178.908</c:v>
                </c:pt>
                <c:pt idx="13">
                  <c:v>178.908</c:v>
                </c:pt>
                <c:pt idx="14">
                  <c:v>178.908</c:v>
                </c:pt>
                <c:pt idx="15">
                  <c:v>178.908</c:v>
                </c:pt>
                <c:pt idx="16">
                  <c:v>178.908</c:v>
                </c:pt>
                <c:pt idx="17">
                  <c:v>178.908</c:v>
                </c:pt>
                <c:pt idx="18">
                  <c:v>178.908</c:v>
                </c:pt>
                <c:pt idx="19">
                  <c:v>178.908</c:v>
                </c:pt>
                <c:pt idx="20">
                  <c:v>178.908</c:v>
                </c:pt>
                <c:pt idx="21">
                  <c:v>178.908</c:v>
                </c:pt>
                <c:pt idx="22">
                  <c:v>178.908</c:v>
                </c:pt>
                <c:pt idx="23">
                  <c:v>178.908</c:v>
                </c:pt>
                <c:pt idx="24">
                  <c:v>178.908</c:v>
                </c:pt>
                <c:pt idx="25">
                  <c:v>178.908</c:v>
                </c:pt>
                <c:pt idx="26">
                  <c:v>178.908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(2)'!$N$4:$N$31</c:f>
              <c:numCache>
                <c:ptCount val="28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1079.5</c:v>
                </c:pt>
                <c:pt idx="27">
                  <c:v>1408.0000000000002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1145.3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(2)'!$U$4:$U$32</c:f>
              <c:numCache>
                <c:ptCount val="29"/>
                <c:pt idx="0">
                  <c:v>1145.301833333333</c:v>
                </c:pt>
                <c:pt idx="1">
                  <c:v>1145.301833333333</c:v>
                </c:pt>
                <c:pt idx="2">
                  <c:v>1145.301833333333</c:v>
                </c:pt>
                <c:pt idx="3">
                  <c:v>1145.301833333333</c:v>
                </c:pt>
                <c:pt idx="4">
                  <c:v>1145.301833333333</c:v>
                </c:pt>
                <c:pt idx="5">
                  <c:v>1145.301833333333</c:v>
                </c:pt>
                <c:pt idx="6">
                  <c:v>1145.301833333333</c:v>
                </c:pt>
                <c:pt idx="7">
                  <c:v>1145.301833333333</c:v>
                </c:pt>
                <c:pt idx="8">
                  <c:v>1145.301833333333</c:v>
                </c:pt>
                <c:pt idx="9">
                  <c:v>1145.301833333333</c:v>
                </c:pt>
                <c:pt idx="10">
                  <c:v>1145.301833333333</c:v>
                </c:pt>
                <c:pt idx="11">
                  <c:v>1145.301833333333</c:v>
                </c:pt>
                <c:pt idx="12">
                  <c:v>1145.301833333333</c:v>
                </c:pt>
                <c:pt idx="13">
                  <c:v>1145.301833333333</c:v>
                </c:pt>
                <c:pt idx="14">
                  <c:v>1145.301833333333</c:v>
                </c:pt>
                <c:pt idx="15">
                  <c:v>1145.301833333333</c:v>
                </c:pt>
                <c:pt idx="16">
                  <c:v>1145.301833333333</c:v>
                </c:pt>
                <c:pt idx="17">
                  <c:v>1145.301833333333</c:v>
                </c:pt>
                <c:pt idx="18">
                  <c:v>1145.301833333333</c:v>
                </c:pt>
                <c:pt idx="19">
                  <c:v>1145.301833333333</c:v>
                </c:pt>
                <c:pt idx="20">
                  <c:v>1145.301833333333</c:v>
                </c:pt>
                <c:pt idx="21">
                  <c:v>1145.301833333333</c:v>
                </c:pt>
                <c:pt idx="22">
                  <c:v>1145.301833333333</c:v>
                </c:pt>
                <c:pt idx="23">
                  <c:v>1145.301833333333</c:v>
                </c:pt>
                <c:pt idx="24">
                  <c:v>1145.301833333333</c:v>
                </c:pt>
                <c:pt idx="25">
                  <c:v>1145.301833333333</c:v>
                </c:pt>
                <c:pt idx="26">
                  <c:v>1145.301833333333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_ ;\-#,##0.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(2)'!$Q$4:$Q$31</c:f>
              <c:numCache>
                <c:ptCount val="28"/>
                <c:pt idx="27">
                  <c:v>1408.0000000000002</c:v>
                </c:pt>
              </c:numCache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10635"/>
        <c:crossesAt val="-100"/>
        <c:auto val="0"/>
        <c:lblOffset val="100"/>
        <c:tickLblSkip val="1"/>
        <c:noMultiLvlLbl val="0"/>
      </c:catAx>
      <c:valAx>
        <c:axId val="181106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381914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8785"/>
          <c:w val="0.89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BFC4F7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85" zoomScaleNormal="85" zoomScalePageLayoutView="0" workbookViewId="0" topLeftCell="A22">
      <selection activeCell="B35" sqref="B35:O37"/>
    </sheetView>
  </sheetViews>
  <sheetFormatPr defaultColWidth="8.777343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77734375" style="21" customWidth="1"/>
    <col min="16" max="16" width="5.21484375" style="1" customWidth="1"/>
    <col min="17" max="17" width="6.21484375" style="1" customWidth="1"/>
    <col min="18" max="20" width="5.21484375" style="1" customWidth="1"/>
    <col min="21" max="21" width="6.7773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T3" s="6" t="s">
        <v>20</v>
      </c>
      <c r="U3" s="7" t="s">
        <v>21</v>
      </c>
    </row>
    <row r="4" spans="1:21" ht="21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T4" s="8">
        <f>C36</f>
        <v>178.908</v>
      </c>
      <c r="U4" s="8">
        <f>N36</f>
        <v>1145.301833333333</v>
      </c>
    </row>
    <row r="5" spans="1:21" ht="21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T5" s="8">
        <f aca="true" t="shared" si="0" ref="T5:T29">$C$36</f>
        <v>178.908</v>
      </c>
      <c r="U5" s="8">
        <f aca="true" t="shared" si="1" ref="U5:U29">$U$4</f>
        <v>1145.301833333333</v>
      </c>
    </row>
    <row r="6" spans="1:21" ht="21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T6" s="8">
        <f t="shared" si="0"/>
        <v>178.908</v>
      </c>
      <c r="U6" s="8">
        <f t="shared" si="1"/>
        <v>1145.301833333333</v>
      </c>
    </row>
    <row r="7" spans="1:21" ht="21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T7" s="8">
        <f t="shared" si="0"/>
        <v>178.908</v>
      </c>
      <c r="U7" s="8">
        <f t="shared" si="1"/>
        <v>1145.301833333333</v>
      </c>
    </row>
    <row r="8" spans="1:21" ht="21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T8" s="8">
        <f t="shared" si="0"/>
        <v>178.908</v>
      </c>
      <c r="U8" s="8">
        <f t="shared" si="1"/>
        <v>1145.301833333333</v>
      </c>
    </row>
    <row r="9" spans="1:21" ht="21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T9" s="8">
        <f t="shared" si="0"/>
        <v>178.908</v>
      </c>
      <c r="U9" s="8">
        <f t="shared" si="1"/>
        <v>1145.301833333333</v>
      </c>
    </row>
    <row r="10" spans="1:21" ht="21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T10" s="8">
        <f t="shared" si="0"/>
        <v>178.908</v>
      </c>
      <c r="U10" s="8">
        <f t="shared" si="1"/>
        <v>1145.301833333333</v>
      </c>
    </row>
    <row r="11" spans="1:21" ht="21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/>
      <c r="O11" s="32" t="s">
        <v>22</v>
      </c>
      <c r="T11" s="8">
        <f t="shared" si="0"/>
        <v>178.908</v>
      </c>
      <c r="U11" s="8">
        <f t="shared" si="1"/>
        <v>1145.301833333333</v>
      </c>
    </row>
    <row r="12" spans="1:21" ht="21" customHeight="1">
      <c r="A12" s="28">
        <v>2546</v>
      </c>
      <c r="B12" s="30" t="s">
        <v>22</v>
      </c>
      <c r="C12" s="30"/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/>
      <c r="O12" s="32" t="s">
        <v>22</v>
      </c>
      <c r="T12" s="8">
        <f t="shared" si="0"/>
        <v>178.908</v>
      </c>
      <c r="U12" s="8">
        <f t="shared" si="1"/>
        <v>1145.301833333333</v>
      </c>
    </row>
    <row r="13" spans="1:21" ht="21" customHeight="1">
      <c r="A13" s="28">
        <v>2547</v>
      </c>
      <c r="B13" s="30" t="s">
        <v>22</v>
      </c>
      <c r="C13" s="30"/>
      <c r="D13" s="30" t="s">
        <v>22</v>
      </c>
      <c r="E13" s="30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0" t="s">
        <v>22</v>
      </c>
      <c r="K13" s="30" t="s">
        <v>22</v>
      </c>
      <c r="L13" s="30" t="s">
        <v>22</v>
      </c>
      <c r="M13" s="30" t="s">
        <v>22</v>
      </c>
      <c r="N13" s="30"/>
      <c r="O13" s="32" t="s">
        <v>22</v>
      </c>
      <c r="T13" s="8">
        <f t="shared" si="0"/>
        <v>178.908</v>
      </c>
      <c r="U13" s="8">
        <f t="shared" si="1"/>
        <v>1145.301833333333</v>
      </c>
    </row>
    <row r="14" spans="1:21" ht="21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T14" s="8">
        <f t="shared" si="0"/>
        <v>178.908</v>
      </c>
      <c r="U14" s="8">
        <f t="shared" si="1"/>
        <v>1145.301833333333</v>
      </c>
    </row>
    <row r="15" spans="1:21" ht="21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T15" s="8">
        <f t="shared" si="0"/>
        <v>178.908</v>
      </c>
      <c r="U15" s="8">
        <f t="shared" si="1"/>
        <v>1145.301833333333</v>
      </c>
    </row>
    <row r="16" spans="1:21" ht="21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T16" s="8">
        <f t="shared" si="0"/>
        <v>178.908</v>
      </c>
      <c r="U16" s="8">
        <f t="shared" si="1"/>
        <v>1145.301833333333</v>
      </c>
    </row>
    <row r="17" spans="1:21" ht="21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T17" s="8">
        <f t="shared" si="0"/>
        <v>178.908</v>
      </c>
      <c r="U17" s="8">
        <f t="shared" si="1"/>
        <v>1145.301833333333</v>
      </c>
    </row>
    <row r="18" spans="1:21" ht="21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T18" s="8">
        <f t="shared" si="0"/>
        <v>178.908</v>
      </c>
      <c r="U18" s="8">
        <f t="shared" si="1"/>
        <v>1145.301833333333</v>
      </c>
    </row>
    <row r="19" spans="1:21" ht="21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T19" s="8">
        <f t="shared" si="0"/>
        <v>178.908</v>
      </c>
      <c r="U19" s="8">
        <f t="shared" si="1"/>
        <v>1145.301833333333</v>
      </c>
    </row>
    <row r="20" spans="1:21" ht="21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T20" s="8">
        <f t="shared" si="0"/>
        <v>178.908</v>
      </c>
      <c r="U20" s="8">
        <f t="shared" si="1"/>
        <v>1145.301833333333</v>
      </c>
    </row>
    <row r="21" spans="1:21" ht="21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T21" s="8">
        <f t="shared" si="0"/>
        <v>178.908</v>
      </c>
      <c r="U21" s="8">
        <f t="shared" si="1"/>
        <v>1145.301833333333</v>
      </c>
    </row>
    <row r="22" spans="1:21" ht="21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T22" s="8">
        <f t="shared" si="0"/>
        <v>178.908</v>
      </c>
      <c r="U22" s="8">
        <f t="shared" si="1"/>
        <v>1145.301833333333</v>
      </c>
    </row>
    <row r="23" spans="1:21" ht="21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T23" s="8">
        <f t="shared" si="0"/>
        <v>178.908</v>
      </c>
      <c r="U23" s="8">
        <f t="shared" si="1"/>
        <v>1145.301833333333</v>
      </c>
    </row>
    <row r="24" spans="1:21" ht="21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T24" s="8">
        <f t="shared" si="0"/>
        <v>178.908</v>
      </c>
      <c r="U24" s="8">
        <f t="shared" si="1"/>
        <v>1145.301833333333</v>
      </c>
    </row>
    <row r="25" spans="1:21" ht="21" customHeight="1">
      <c r="A25" s="28">
        <v>2559</v>
      </c>
      <c r="B25" s="29">
        <v>19.2</v>
      </c>
      <c r="C25" s="29">
        <v>175.2</v>
      </c>
      <c r="D25" s="29">
        <v>235.1</v>
      </c>
      <c r="E25" s="29">
        <v>170.9</v>
      </c>
      <c r="F25" s="29">
        <v>225.6</v>
      </c>
      <c r="G25" s="29">
        <v>192.6</v>
      </c>
      <c r="H25" s="29">
        <v>63.1</v>
      </c>
      <c r="I25" s="29">
        <v>95.7</v>
      </c>
      <c r="J25" s="29">
        <v>0.3</v>
      </c>
      <c r="K25" s="29">
        <v>24.9</v>
      </c>
      <c r="L25" s="29">
        <v>0</v>
      </c>
      <c r="M25" s="29">
        <v>8.3</v>
      </c>
      <c r="N25" s="30">
        <f aca="true" t="shared" si="2" ref="N25:N30">SUM(B25:M25)</f>
        <v>1210.9</v>
      </c>
      <c r="O25" s="31">
        <v>130</v>
      </c>
      <c r="T25" s="8">
        <f t="shared" si="0"/>
        <v>178.908</v>
      </c>
      <c r="U25" s="8">
        <f t="shared" si="1"/>
        <v>1145.301833333333</v>
      </c>
    </row>
    <row r="26" spans="1:21" ht="21" customHeight="1">
      <c r="A26" s="28">
        <v>2560</v>
      </c>
      <c r="B26" s="29">
        <v>61.7</v>
      </c>
      <c r="C26" s="29">
        <v>215</v>
      </c>
      <c r="D26" s="29">
        <v>141.2</v>
      </c>
      <c r="E26" s="29">
        <v>219.1</v>
      </c>
      <c r="F26" s="29">
        <v>247.8</v>
      </c>
      <c r="G26" s="29">
        <v>156.7</v>
      </c>
      <c r="H26" s="29">
        <v>188.5</v>
      </c>
      <c r="I26" s="29">
        <v>12.5</v>
      </c>
      <c r="J26" s="29">
        <v>17.3</v>
      </c>
      <c r="K26" s="29">
        <v>12.5</v>
      </c>
      <c r="L26" s="29">
        <v>0</v>
      </c>
      <c r="M26" s="29">
        <v>9.5</v>
      </c>
      <c r="N26" s="30">
        <f t="shared" si="2"/>
        <v>1281.8</v>
      </c>
      <c r="O26" s="43">
        <v>135</v>
      </c>
      <c r="T26" s="8">
        <f t="shared" si="0"/>
        <v>178.908</v>
      </c>
      <c r="U26" s="8">
        <f t="shared" si="1"/>
        <v>1145.301833333333</v>
      </c>
    </row>
    <row r="27" spans="1:21" ht="21" customHeight="1">
      <c r="A27" s="28">
        <v>2561</v>
      </c>
      <c r="B27" s="33">
        <v>106.4</v>
      </c>
      <c r="C27" s="33">
        <v>198.4</v>
      </c>
      <c r="D27" s="33">
        <v>111.9</v>
      </c>
      <c r="E27" s="33">
        <v>124.7</v>
      </c>
      <c r="F27" s="33">
        <v>155.8</v>
      </c>
      <c r="G27" s="33">
        <v>83.4</v>
      </c>
      <c r="H27" s="33">
        <v>119.1</v>
      </c>
      <c r="I27" s="33">
        <v>36.4</v>
      </c>
      <c r="J27" s="33">
        <v>25</v>
      </c>
      <c r="K27" s="33">
        <v>22.7</v>
      </c>
      <c r="L27" s="33">
        <v>0</v>
      </c>
      <c r="M27" s="33">
        <v>0</v>
      </c>
      <c r="N27" s="30">
        <f t="shared" si="2"/>
        <v>983.8000000000001</v>
      </c>
      <c r="O27" s="31">
        <v>94</v>
      </c>
      <c r="T27" s="8">
        <f t="shared" si="0"/>
        <v>178.908</v>
      </c>
      <c r="U27" s="8">
        <f t="shared" si="1"/>
        <v>1145.301833333333</v>
      </c>
    </row>
    <row r="28" spans="1:21" ht="21" customHeight="1">
      <c r="A28" s="28">
        <v>2562</v>
      </c>
      <c r="B28" s="33">
        <v>8</v>
      </c>
      <c r="C28" s="33">
        <v>76</v>
      </c>
      <c r="D28" s="33">
        <v>53.7</v>
      </c>
      <c r="E28" s="33">
        <v>79.1</v>
      </c>
      <c r="F28" s="33">
        <v>291.6</v>
      </c>
      <c r="G28" s="33">
        <v>68</v>
      </c>
      <c r="H28" s="33">
        <v>92.6</v>
      </c>
      <c r="I28" s="33">
        <v>18.4</v>
      </c>
      <c r="J28" s="33">
        <v>13.5</v>
      </c>
      <c r="K28" s="33">
        <v>0</v>
      </c>
      <c r="L28" s="33">
        <v>0</v>
      </c>
      <c r="M28" s="33">
        <v>0.7</v>
      </c>
      <c r="N28" s="30">
        <f t="shared" si="2"/>
        <v>701.6</v>
      </c>
      <c r="O28" s="31">
        <v>102</v>
      </c>
      <c r="T28" s="8">
        <f t="shared" si="0"/>
        <v>178.908</v>
      </c>
      <c r="U28" s="8">
        <f t="shared" si="1"/>
        <v>1145.301833333333</v>
      </c>
    </row>
    <row r="29" spans="1:21" ht="21" customHeight="1">
      <c r="A29" s="28">
        <v>2563</v>
      </c>
      <c r="B29" s="34">
        <v>113.9</v>
      </c>
      <c r="C29" s="34">
        <v>90.8</v>
      </c>
      <c r="D29" s="34">
        <v>205.1</v>
      </c>
      <c r="E29" s="34">
        <v>151.7</v>
      </c>
      <c r="F29" s="34">
        <v>300.4</v>
      </c>
      <c r="G29" s="34">
        <v>90.6</v>
      </c>
      <c r="H29" s="34">
        <v>53.5</v>
      </c>
      <c r="I29" s="34">
        <v>42</v>
      </c>
      <c r="J29" s="34">
        <v>0</v>
      </c>
      <c r="K29" s="34">
        <v>2</v>
      </c>
      <c r="L29" s="34">
        <v>23.2</v>
      </c>
      <c r="M29" s="34">
        <v>4.5</v>
      </c>
      <c r="N29" s="30">
        <f t="shared" si="2"/>
        <v>1077.7</v>
      </c>
      <c r="O29" s="31">
        <v>90</v>
      </c>
      <c r="Q29" s="44"/>
      <c r="T29" s="8">
        <f t="shared" si="0"/>
        <v>178.908</v>
      </c>
      <c r="U29" s="8">
        <f t="shared" si="1"/>
        <v>1145.301833333333</v>
      </c>
    </row>
    <row r="30" spans="1:21" ht="21" customHeight="1">
      <c r="A30" s="46">
        <v>2564</v>
      </c>
      <c r="B30" s="47">
        <v>106.1</v>
      </c>
      <c r="C30" s="47">
        <v>156.4</v>
      </c>
      <c r="D30" s="47">
        <v>61.099999999999994</v>
      </c>
      <c r="E30" s="47">
        <v>162.99999999999997</v>
      </c>
      <c r="F30" s="47">
        <v>141.09999999999997</v>
      </c>
      <c r="G30" s="47">
        <v>234.4</v>
      </c>
      <c r="H30" s="47">
        <v>95.6</v>
      </c>
      <c r="I30" s="47">
        <v>31.4</v>
      </c>
      <c r="J30" s="47">
        <v>0</v>
      </c>
      <c r="K30" s="47">
        <v>28</v>
      </c>
      <c r="L30" s="47">
        <v>62.4</v>
      </c>
      <c r="M30" s="47">
        <v>0</v>
      </c>
      <c r="N30" s="48">
        <f t="shared" si="2"/>
        <v>1079.5</v>
      </c>
      <c r="O30" s="49">
        <v>95</v>
      </c>
      <c r="Q30" s="45"/>
      <c r="T30" s="8">
        <f>C36</f>
        <v>178.908</v>
      </c>
      <c r="U30" s="8">
        <f>N36</f>
        <v>1145.301833333333</v>
      </c>
    </row>
    <row r="31" spans="1:21" ht="21" customHeight="1">
      <c r="A31" s="50">
        <v>2565</v>
      </c>
      <c r="B31" s="51">
        <v>76.5</v>
      </c>
      <c r="C31" s="51">
        <v>233.39999999999998</v>
      </c>
      <c r="D31" s="52">
        <v>103.69999999999999</v>
      </c>
      <c r="E31" s="51">
        <v>223.9</v>
      </c>
      <c r="F31" s="51">
        <v>229.20000000000002</v>
      </c>
      <c r="G31" s="51">
        <v>224.29999999999998</v>
      </c>
      <c r="H31" s="51">
        <v>174.2</v>
      </c>
      <c r="I31" s="51">
        <v>65.7</v>
      </c>
      <c r="J31" s="51">
        <v>0</v>
      </c>
      <c r="K31" s="51">
        <v>0</v>
      </c>
      <c r="L31" s="51">
        <v>25.4</v>
      </c>
      <c r="M31" s="51">
        <v>51.7</v>
      </c>
      <c r="N31" s="53">
        <v>1408.0000000000002</v>
      </c>
      <c r="O31" s="54">
        <v>104</v>
      </c>
      <c r="Q31" s="45">
        <f>N31</f>
        <v>1408.0000000000002</v>
      </c>
      <c r="T31" s="8"/>
      <c r="U31" s="8"/>
    </row>
    <row r="32" spans="1:21" ht="21" customHeight="1">
      <c r="A32" s="28">
        <v>2566</v>
      </c>
      <c r="B32" s="3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0"/>
      <c r="O32" s="31"/>
      <c r="T32" s="8"/>
      <c r="U32" s="8"/>
    </row>
    <row r="33" spans="1:21" ht="21" customHeight="1">
      <c r="A33" s="28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0"/>
      <c r="O33" s="31"/>
      <c r="T33" s="8"/>
      <c r="U33" s="8"/>
    </row>
    <row r="34" spans="1:21" ht="21" customHeight="1">
      <c r="A34" s="28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0"/>
      <c r="O34" s="31"/>
      <c r="T34" s="8"/>
      <c r="U34" s="8"/>
    </row>
    <row r="35" spans="1:21" ht="21" customHeight="1">
      <c r="A35" s="32" t="s">
        <v>17</v>
      </c>
      <c r="B35" s="33">
        <v>298.30000000000007</v>
      </c>
      <c r="C35" s="33">
        <v>507</v>
      </c>
      <c r="D35" s="33">
        <v>235.1</v>
      </c>
      <c r="E35" s="33">
        <v>343.8</v>
      </c>
      <c r="F35" s="33">
        <v>340</v>
      </c>
      <c r="G35" s="33">
        <v>419</v>
      </c>
      <c r="H35" s="33">
        <v>188.5</v>
      </c>
      <c r="I35" s="33">
        <v>95.7</v>
      </c>
      <c r="J35" s="33">
        <v>65.2</v>
      </c>
      <c r="K35" s="33">
        <v>55.6</v>
      </c>
      <c r="L35" s="33">
        <v>62.4</v>
      </c>
      <c r="M35" s="33">
        <v>99</v>
      </c>
      <c r="N35" s="36">
        <v>1913.9</v>
      </c>
      <c r="O35" s="37">
        <v>151</v>
      </c>
      <c r="T35" s="8"/>
      <c r="U35" s="8"/>
    </row>
    <row r="36" spans="1:21" ht="21" customHeight="1">
      <c r="A36" s="28" t="s">
        <v>18</v>
      </c>
      <c r="B36" s="29">
        <v>82.06800000000003</v>
      </c>
      <c r="C36" s="29">
        <v>178.908</v>
      </c>
      <c r="D36" s="29">
        <v>117.50799999999998</v>
      </c>
      <c r="E36" s="29">
        <v>167.17199999999997</v>
      </c>
      <c r="F36" s="29">
        <v>229.19166666666672</v>
      </c>
      <c r="G36" s="29">
        <v>183.38749999999996</v>
      </c>
      <c r="H36" s="29">
        <v>101.09166666666664</v>
      </c>
      <c r="I36" s="29">
        <v>34.4125</v>
      </c>
      <c r="J36" s="29">
        <v>9.658333333333333</v>
      </c>
      <c r="K36" s="29">
        <v>15.1</v>
      </c>
      <c r="L36" s="29">
        <v>10.162500000000001</v>
      </c>
      <c r="M36" s="29">
        <v>16.64166666666667</v>
      </c>
      <c r="N36" s="30">
        <v>1145.301833333333</v>
      </c>
      <c r="O36" s="38">
        <v>121.75</v>
      </c>
      <c r="T36" s="8"/>
      <c r="U36" s="8"/>
    </row>
    <row r="37" spans="1:21" ht="21" customHeight="1">
      <c r="A37" s="39" t="s">
        <v>19</v>
      </c>
      <c r="B37" s="40">
        <v>0</v>
      </c>
      <c r="C37" s="40">
        <v>39.6</v>
      </c>
      <c r="D37" s="40">
        <v>47.1</v>
      </c>
      <c r="E37" s="40">
        <v>60.8</v>
      </c>
      <c r="F37" s="40">
        <v>141.09999999999997</v>
      </c>
      <c r="G37" s="40">
        <v>68</v>
      </c>
      <c r="H37" s="40">
        <v>28.2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v>701.6</v>
      </c>
      <c r="O37" s="42">
        <v>90</v>
      </c>
      <c r="T37" s="8"/>
      <c r="U37" s="8"/>
    </row>
    <row r="38" spans="1:21" ht="21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/>
      <c r="T38" s="8"/>
      <c r="U38" s="8"/>
    </row>
    <row r="39" spans="1:21" ht="21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2"/>
      <c r="T39" s="8"/>
      <c r="U39" s="8"/>
    </row>
    <row r="40" spans="1:15" ht="21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2"/>
    </row>
    <row r="41" spans="1:15" ht="21" customHeight="1">
      <c r="A41" s="13"/>
      <c r="B41" s="14"/>
      <c r="C41" s="15" t="s">
        <v>23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7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6.5" customHeight="1">
      <c r="A43" s="18" t="s">
        <v>1</v>
      </c>
    </row>
    <row r="44" ht="16.5" customHeight="1"/>
    <row r="45" ht="16.5" customHeight="1">
      <c r="B45" s="23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2009-08-25T07:53:31Z</cp:lastPrinted>
  <dcterms:created xsi:type="dcterms:W3CDTF">1996-02-24T07:36:48Z</dcterms:created>
  <dcterms:modified xsi:type="dcterms:W3CDTF">2023-04-10T03:39:08Z</dcterms:modified>
  <cp:category/>
  <cp:version/>
  <cp:contentType/>
  <cp:contentStatus/>
</cp:coreProperties>
</file>