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<sst xmlns="http://schemas.openxmlformats.org/spreadsheetml/2006/main" count="23" uniqueCount="21">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</sst>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'วัน-เขื่อนแม่งัด'!$B$48:$M$48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'วัน-เขื่อนแม่งัด'!$B$49:$M$49</c:f>
              <c:numCache>
                <c:ptCount val="12"/>
                <c:pt idx="0">
                  <c:v>5.315789473684211</c:v>
                </c:pt>
                <c:pt idx="1">
                  <c:v>13.447368421052632</c:v>
                </c:pt>
                <c:pt idx="2">
                  <c:v>15.76923076923077</c:v>
                </c:pt>
                <c:pt idx="3">
                  <c:v>18.394736842105264</c:v>
                </c:pt>
                <c:pt idx="4">
                  <c:v>19.641025641025642</c:v>
                </c:pt>
                <c:pt idx="5">
                  <c:v>16.153846153846153</c:v>
                </c:pt>
                <c:pt idx="6">
                  <c:v>10.157894736842104</c:v>
                </c:pt>
                <c:pt idx="7">
                  <c:v>3.5384615384615383</c:v>
                </c:pt>
                <c:pt idx="8">
                  <c:v>0.9487179487179487</c:v>
                </c:pt>
                <c:pt idx="9">
                  <c:v>1.205128205128205</c:v>
                </c:pt>
                <c:pt idx="10">
                  <c:v>0.9743589743589743</c:v>
                </c:pt>
                <c:pt idx="11">
                  <c:v>1.794871794871795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'วัน-เขื่อนแม่งัด'!$B$50:$M$50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98008"/>
        <c:axId val="35082073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'วัน-เขื่อนแม่งัด'!$B$42:$M$42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13</c:v>
                </c:pt>
                <c:pt idx="3">
                  <c:v>22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'วัน-เขื่อนแม่งัด'!$B$43:$M$43</c:f>
              <c:numCache>
                <c:ptCount val="12"/>
                <c:pt idx="0">
                  <c:v>1</c:v>
                </c:pt>
                <c:pt idx="1">
                  <c:v>11</c:v>
                </c:pt>
                <c:pt idx="2">
                  <c:v>13</c:v>
                </c:pt>
                <c:pt idx="3">
                  <c:v>6</c:v>
                </c:pt>
                <c:pt idx="4">
                  <c:v>22</c:v>
                </c:pt>
                <c:pt idx="5">
                  <c:v>29</c:v>
                </c:pt>
                <c:pt idx="6">
                  <c:v>28</c:v>
                </c:pt>
                <c:pt idx="7">
                  <c:v>17</c:v>
                </c:pt>
              </c:numCache>
            </c:numRef>
          </c:val>
          <c:smooth val="0"/>
        </c:ser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980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'วัน-เขื่อนแม่งัด'!$B$48:$M$48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'วัน-เขื่อนแม่งัด'!$B$49:$M$49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'วัน-เขื่อนแม่งัด'!$B$50:$M$50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'วัน-เขื่อนแม่งัด'!$B$31:$M$31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'วัน-เขื่อนแม่งัด'!$B$33:$M$33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'วัน-เขื่อนแม่งัด'!$B$34:$M$34</c:f>
              <c:numCache/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'วัน-เขื่อนแม่งัด'!$B$35:$M$35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'วัน-เขื่อนแม่งัด'!$B$36:$M$36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'วัน-เขื่อนแม่งัด'!$B$37:$M$37</c:f>
              <c:numCache/>
            </c:numRef>
          </c:val>
          <c:smooth val="0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8">
      <selection activeCell="B43" sqref="B43:I4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 aca="true" t="shared" si="1" ref="N36:N41"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 t="shared" si="1"/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 t="shared" si="1"/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 t="shared" si="1"/>
        <v>88</v>
      </c>
      <c r="O39" s="1"/>
    </row>
    <row r="40" spans="1:15" ht="12" customHeight="1">
      <c r="A40" s="11">
        <v>2563</v>
      </c>
      <c r="B40" s="12">
        <v>6</v>
      </c>
      <c r="C40" s="12">
        <v>8</v>
      </c>
      <c r="D40" s="12">
        <v>19</v>
      </c>
      <c r="E40" s="12">
        <v>15</v>
      </c>
      <c r="F40" s="12">
        <v>26</v>
      </c>
      <c r="G40" s="12">
        <v>15</v>
      </c>
      <c r="H40" s="12">
        <v>14</v>
      </c>
      <c r="I40" s="12">
        <v>0</v>
      </c>
      <c r="J40" s="12">
        <v>0</v>
      </c>
      <c r="K40" s="12">
        <v>2</v>
      </c>
      <c r="L40" s="12">
        <v>2</v>
      </c>
      <c r="M40" s="12">
        <v>2</v>
      </c>
      <c r="N40" s="11">
        <f t="shared" si="1"/>
        <v>109</v>
      </c>
      <c r="O40" s="1"/>
    </row>
    <row r="41" spans="1:15" ht="12" customHeight="1">
      <c r="A41" s="24">
        <v>2564</v>
      </c>
      <c r="B41" s="25">
        <v>12</v>
      </c>
      <c r="C41" s="25">
        <v>11</v>
      </c>
      <c r="D41" s="25">
        <v>14</v>
      </c>
      <c r="E41" s="25">
        <v>19</v>
      </c>
      <c r="F41" s="25">
        <v>18</v>
      </c>
      <c r="G41" s="25">
        <v>20</v>
      </c>
      <c r="H41" s="25">
        <v>11</v>
      </c>
      <c r="I41" s="25">
        <v>5</v>
      </c>
      <c r="J41" s="25">
        <v>0</v>
      </c>
      <c r="K41" s="25">
        <v>5</v>
      </c>
      <c r="L41" s="25">
        <v>5</v>
      </c>
      <c r="M41" s="25">
        <v>4</v>
      </c>
      <c r="N41" s="24">
        <f t="shared" si="1"/>
        <v>124</v>
      </c>
      <c r="O41" s="1"/>
    </row>
    <row r="42" spans="1:15" ht="12" customHeight="1">
      <c r="A42" s="24">
        <v>2565</v>
      </c>
      <c r="B42" s="25">
        <v>7</v>
      </c>
      <c r="C42" s="25">
        <v>16</v>
      </c>
      <c r="D42" s="25">
        <v>13</v>
      </c>
      <c r="E42" s="25">
        <v>22</v>
      </c>
      <c r="F42" s="25">
        <v>23</v>
      </c>
      <c r="G42" s="25">
        <v>20</v>
      </c>
      <c r="H42" s="25">
        <v>12</v>
      </c>
      <c r="I42" s="25">
        <v>4</v>
      </c>
      <c r="J42" s="25">
        <v>1</v>
      </c>
      <c r="K42" s="25">
        <v>0</v>
      </c>
      <c r="L42" s="25">
        <v>3</v>
      </c>
      <c r="M42" s="25">
        <v>3</v>
      </c>
      <c r="N42" s="24">
        <f>SUM(B42:M42)</f>
        <v>124</v>
      </c>
      <c r="O42" s="1"/>
    </row>
    <row r="43" spans="1:15" ht="12" customHeight="1">
      <c r="A43" s="22">
        <v>2566</v>
      </c>
      <c r="B43" s="23">
        <v>1</v>
      </c>
      <c r="C43" s="23">
        <v>11</v>
      </c>
      <c r="D43" s="23">
        <v>13</v>
      </c>
      <c r="E43" s="23">
        <v>6</v>
      </c>
      <c r="F43" s="23">
        <v>22</v>
      </c>
      <c r="G43" s="23">
        <v>29</v>
      </c>
      <c r="H43" s="23">
        <v>28</v>
      </c>
      <c r="I43" s="23">
        <v>17</v>
      </c>
      <c r="J43" s="23"/>
      <c r="K43" s="23"/>
      <c r="L43" s="23"/>
      <c r="M43" s="23"/>
      <c r="N43" s="22">
        <f>SUM(B43:M43)</f>
        <v>127</v>
      </c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5.75" customHeight="1">
      <c r="A48" s="17" t="s">
        <v>19</v>
      </c>
      <c r="B48" s="18">
        <f>MAX(B4:B42)</f>
        <v>15</v>
      </c>
      <c r="C48" s="18">
        <f aca="true" t="shared" si="2" ref="C48:M48">MAX(C4:C42)</f>
        <v>21</v>
      </c>
      <c r="D48" s="18">
        <f t="shared" si="2"/>
        <v>26</v>
      </c>
      <c r="E48" s="18">
        <f t="shared" si="2"/>
        <v>25</v>
      </c>
      <c r="F48" s="18">
        <f t="shared" si="2"/>
        <v>26</v>
      </c>
      <c r="G48" s="18">
        <f t="shared" si="2"/>
        <v>21</v>
      </c>
      <c r="H48" s="18">
        <f t="shared" si="2"/>
        <v>18</v>
      </c>
      <c r="I48" s="18">
        <f t="shared" si="2"/>
        <v>11</v>
      </c>
      <c r="J48" s="18">
        <f t="shared" si="2"/>
        <v>5</v>
      </c>
      <c r="K48" s="18">
        <f t="shared" si="2"/>
        <v>7</v>
      </c>
      <c r="L48" s="18">
        <f t="shared" si="2"/>
        <v>5</v>
      </c>
      <c r="M48" s="18">
        <f t="shared" si="2"/>
        <v>11</v>
      </c>
      <c r="N48" s="18">
        <f>MAX(N4:N42)</f>
        <v>140</v>
      </c>
    </row>
    <row r="49" spans="1:14" ht="15.75" customHeight="1">
      <c r="A49" s="19" t="s">
        <v>12</v>
      </c>
      <c r="B49" s="20">
        <f>AVERAGE(B4:B42)</f>
        <v>5.315789473684211</v>
      </c>
      <c r="C49" s="20">
        <f aca="true" t="shared" si="3" ref="C49:M49">AVERAGE(C4:C42)</f>
        <v>13.447368421052632</v>
      </c>
      <c r="D49" s="20">
        <f t="shared" si="3"/>
        <v>15.76923076923077</v>
      </c>
      <c r="E49" s="20">
        <f t="shared" si="3"/>
        <v>18.394736842105264</v>
      </c>
      <c r="F49" s="20">
        <f t="shared" si="3"/>
        <v>19.641025641025642</v>
      </c>
      <c r="G49" s="20">
        <f t="shared" si="3"/>
        <v>16.153846153846153</v>
      </c>
      <c r="H49" s="20">
        <f t="shared" si="3"/>
        <v>10.157894736842104</v>
      </c>
      <c r="I49" s="20">
        <f t="shared" si="3"/>
        <v>3.5384615384615383</v>
      </c>
      <c r="J49" s="20">
        <f t="shared" si="3"/>
        <v>0.9487179487179487</v>
      </c>
      <c r="K49" s="20">
        <f t="shared" si="3"/>
        <v>1.205128205128205</v>
      </c>
      <c r="L49" s="20">
        <f t="shared" si="3"/>
        <v>0.9743589743589743</v>
      </c>
      <c r="M49" s="20">
        <f t="shared" si="3"/>
        <v>1.794871794871795</v>
      </c>
      <c r="N49" s="20">
        <f>SUM(B49:M49)</f>
        <v>107.34143049932524</v>
      </c>
    </row>
    <row r="50" spans="1:14" ht="15.75" customHeight="1">
      <c r="A50" s="17" t="s">
        <v>20</v>
      </c>
      <c r="B50" s="18">
        <f>MIN(B4:B42)</f>
        <v>0</v>
      </c>
      <c r="C50" s="18">
        <f aca="true" t="shared" si="4" ref="C50:M50">MIN(C4:C42)</f>
        <v>6</v>
      </c>
      <c r="D50" s="18">
        <f t="shared" si="4"/>
        <v>6</v>
      </c>
      <c r="E50" s="18">
        <f t="shared" si="4"/>
        <v>13</v>
      </c>
      <c r="F50" s="18">
        <f t="shared" si="4"/>
        <v>13</v>
      </c>
      <c r="G50" s="18">
        <f t="shared" si="4"/>
        <v>10</v>
      </c>
      <c r="H50" s="18">
        <f t="shared" si="4"/>
        <v>0</v>
      </c>
      <c r="I50" s="18">
        <f t="shared" si="4"/>
        <v>0</v>
      </c>
      <c r="J50" s="18">
        <f t="shared" si="4"/>
        <v>0</v>
      </c>
      <c r="K50" s="18">
        <f t="shared" si="4"/>
        <v>0</v>
      </c>
      <c r="L50" s="18">
        <f t="shared" si="4"/>
        <v>0</v>
      </c>
      <c r="M50" s="18">
        <f t="shared" si="4"/>
        <v>0</v>
      </c>
      <c r="N50" s="18">
        <f>MIN(N4:N42)</f>
        <v>77</v>
      </c>
    </row>
    <row r="51" spans="1:14" ht="15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23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ht="23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</row>
    <row r="55" spans="1:14" ht="23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"/>
    </row>
    <row r="56" spans="1:14" ht="23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</row>
    <row r="57" spans="1:14" ht="23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4"/>
    </row>
    <row r="58" spans="1:14" ht="19.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2023-12-22T07:17:30Z</dcterms:modified>
  <cp:category/>
  <cp:version/>
  <cp:contentType/>
  <cp:contentStatus/>
</cp:coreProperties>
</file>