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500" windowHeight="9440" activeTab="0"/>
  </bookViews>
  <sheets>
    <sheet name="Mayร้องวัวแด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<sst xmlns="http://schemas.openxmlformats.org/spreadsheetml/2006/main" count="37" uniqueCount="26">
  <si>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</si>
  <si>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</si>
  <si>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</si>
  <si>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</si>
  <si>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</si>
  <si>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</si>
  <si>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</si>
  <si>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</si>
  <si>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</si>
  <si>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</si>
  <si>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</si>
  <si>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</si>
  <si>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</si>
  <si>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</si>
  <si>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</si>
  <si>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</si>
  <si>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</si>
  <si>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</si>
  <si>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</si>
  <si>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</si>
  <si>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</si>
  <si>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</si>
  <si>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</si>
  <si>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</si>
  <si>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07550 ร้องวัวแดง  อ.สันกำแพง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</si>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</sst>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33" borderId="13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 applyProtection="1">
      <alignment horizontal="right"/>
      <protection/>
    </xf>
    <xf numFmtId="186" fontId="6" fillId="35" borderId="14" xfId="0" applyNumberFormat="1" applyFont="1" applyFill="1" applyBorder="1" applyAlignment="1" applyProtection="1">
      <alignment horizontal="right"/>
      <protection/>
    </xf>
    <xf numFmtId="1" fontId="6" fillId="36" borderId="15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 applyProtection="1">
      <alignment horizontal="center"/>
      <protection/>
    </xf>
    <xf numFmtId="1" fontId="6" fillId="36" borderId="15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>
      <alignment horizontal="right"/>
    </xf>
    <xf numFmtId="186" fontId="6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186" fontId="6" fillId="35" borderId="14" xfId="0" applyNumberFormat="1" applyFont="1" applyFill="1" applyBorder="1" applyAlignment="1">
      <alignment/>
    </xf>
    <xf numFmtId="186" fontId="6" fillId="35" borderId="16" xfId="0" applyNumberFormat="1" applyFont="1" applyFill="1" applyBorder="1" applyAlignment="1">
      <alignment/>
    </xf>
    <xf numFmtId="186" fontId="6" fillId="34" borderId="16" xfId="0" applyNumberFormat="1" applyFont="1" applyFill="1" applyBorder="1" applyAlignment="1">
      <alignment/>
    </xf>
    <xf numFmtId="186" fontId="6" fillId="35" borderId="14" xfId="0" applyNumberFormat="1" applyFont="1" applyFill="1" applyBorder="1" applyAlignment="1" applyProtection="1">
      <alignment horizontal="right" vertical="center"/>
      <protection/>
    </xf>
    <xf numFmtId="0" fontId="6" fillId="35" borderId="16" xfId="0" applyFont="1" applyFill="1" applyBorder="1" applyAlignment="1">
      <alignment/>
    </xf>
    <xf numFmtId="1" fontId="8" fillId="33" borderId="13" xfId="0" applyNumberFormat="1" applyFont="1" applyFill="1" applyBorder="1" applyAlignment="1" applyProtection="1">
      <alignment horizontal="center"/>
      <protection/>
    </xf>
    <xf numFmtId="186" fontId="8" fillId="34" borderId="16" xfId="0" applyNumberFormat="1" applyFont="1" applyFill="1" applyBorder="1" applyAlignment="1">
      <alignment/>
    </xf>
    <xf numFmtId="186" fontId="8" fillId="34" borderId="14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86" fontId="8" fillId="35" borderId="14" xfId="0" applyNumberFormat="1" applyFont="1" applyFill="1" applyBorder="1" applyAlignment="1" applyProtection="1">
      <alignment horizontal="right"/>
      <protection/>
    </xf>
    <xf numFmtId="1" fontId="8" fillId="36" borderId="15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86" fontId="6" fillId="35" borderId="14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1" fontId="6" fillId="0" borderId="20" xfId="0" applyNumberFormat="1" applyFont="1" applyBorder="1" applyAlignment="1">
      <alignment horizontal="center"/>
    </xf>
    <xf numFmtId="186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8" fontId="9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186" fontId="11" fillId="35" borderId="14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186" fontId="14" fillId="35" borderId="14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6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27"/>
          <c:w val="0.8535"/>
          <c:h val="0.560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Mayร้องวัวแดง!$C$4:$C$58</c:f>
              <c:numCache>
                <c:ptCount val="55"/>
                <c:pt idx="0">
                  <c:v>56.6</c:v>
                </c:pt>
                <c:pt idx="1">
                  <c:v>303.9</c:v>
                </c:pt>
                <c:pt idx="2">
                  <c:v>69.7</c:v>
                </c:pt>
                <c:pt idx="3">
                  <c:v>11.5</c:v>
                </c:pt>
                <c:pt idx="4">
                  <c:v>182.6</c:v>
                </c:pt>
                <c:pt idx="5">
                  <c:v>52.4</c:v>
                </c:pt>
                <c:pt idx="6">
                  <c:v>189.9</c:v>
                </c:pt>
                <c:pt idx="7">
                  <c:v>227.7</c:v>
                </c:pt>
                <c:pt idx="8">
                  <c:v>118.1</c:v>
                </c:pt>
                <c:pt idx="9">
                  <c:v>276</c:v>
                </c:pt>
                <c:pt idx="10">
                  <c:v>238.8</c:v>
                </c:pt>
                <c:pt idx="11">
                  <c:v>225.1</c:v>
                </c:pt>
                <c:pt idx="12">
                  <c:v>63.7</c:v>
                </c:pt>
                <c:pt idx="13">
                  <c:v>169.2</c:v>
                </c:pt>
                <c:pt idx="14">
                  <c:v>124.7</c:v>
                </c:pt>
                <c:pt idx="15">
                  <c:v>113.3</c:v>
                </c:pt>
                <c:pt idx="16">
                  <c:v>81.6</c:v>
                </c:pt>
                <c:pt idx="17">
                  <c:v>164.4</c:v>
                </c:pt>
                <c:pt idx="18">
                  <c:v>141.7</c:v>
                </c:pt>
                <c:pt idx="19">
                  <c:v>146.3</c:v>
                </c:pt>
                <c:pt idx="20">
                  <c:v>110.1</c:v>
                </c:pt>
                <c:pt idx="21">
                  <c:v>172.2</c:v>
                </c:pt>
                <c:pt idx="22">
                  <c:v>122</c:v>
                </c:pt>
                <c:pt idx="23">
                  <c:v>83.5</c:v>
                </c:pt>
                <c:pt idx="24">
                  <c:v>145.3</c:v>
                </c:pt>
                <c:pt idx="25">
                  <c:v>136.6</c:v>
                </c:pt>
                <c:pt idx="26">
                  <c:v>58.5</c:v>
                </c:pt>
                <c:pt idx="27">
                  <c:v>26</c:v>
                </c:pt>
                <c:pt idx="28">
                  <c:v>119.9</c:v>
                </c:pt>
                <c:pt idx="29">
                  <c:v>178.1</c:v>
                </c:pt>
                <c:pt idx="30">
                  <c:v>351.1</c:v>
                </c:pt>
                <c:pt idx="31">
                  <c:v>118.5</c:v>
                </c:pt>
                <c:pt idx="32">
                  <c:v>94.7</c:v>
                </c:pt>
                <c:pt idx="33">
                  <c:v>381.1</c:v>
                </c:pt>
                <c:pt idx="34">
                  <c:v>79</c:v>
                </c:pt>
                <c:pt idx="35">
                  <c:v>324</c:v>
                </c:pt>
                <c:pt idx="36">
                  <c:v>51.3</c:v>
                </c:pt>
                <c:pt idx="37">
                  <c:v>142.5</c:v>
                </c:pt>
                <c:pt idx="38">
                  <c:v>359.2</c:v>
                </c:pt>
                <c:pt idx="39">
                  <c:v>72</c:v>
                </c:pt>
                <c:pt idx="40">
                  <c:v>225</c:v>
                </c:pt>
                <c:pt idx="41">
                  <c:v>11.5</c:v>
                </c:pt>
                <c:pt idx="42">
                  <c:v>214.5</c:v>
                </c:pt>
                <c:pt idx="43">
                  <c:v>212</c:v>
                </c:pt>
                <c:pt idx="44">
                  <c:v>23.3</c:v>
                </c:pt>
                <c:pt idx="45">
                  <c:v>192.8</c:v>
                </c:pt>
                <c:pt idx="46">
                  <c:v>79.6</c:v>
                </c:pt>
                <c:pt idx="47">
                  <c:v>82.8</c:v>
                </c:pt>
                <c:pt idx="48">
                  <c:v>220.3</c:v>
                </c:pt>
                <c:pt idx="49">
                  <c:v>266.4</c:v>
                </c:pt>
                <c:pt idx="50">
                  <c:v>88</c:v>
                </c:pt>
                <c:pt idx="51">
                  <c:v>29.9</c:v>
                </c:pt>
                <c:pt idx="52">
                  <c:v>81.8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พ.ค.148.6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Mayร้องวัวแดง!$T$4:$T$58</c:f>
              <c:numCache>
                <c:ptCount val="55"/>
                <c:pt idx="0">
                  <c:v>148.6</c:v>
                </c:pt>
                <c:pt idx="1">
                  <c:v>148.6</c:v>
                </c:pt>
                <c:pt idx="2">
                  <c:v>148.6</c:v>
                </c:pt>
                <c:pt idx="3">
                  <c:v>148.6</c:v>
                </c:pt>
                <c:pt idx="4">
                  <c:v>148.6</c:v>
                </c:pt>
                <c:pt idx="5">
                  <c:v>148.6</c:v>
                </c:pt>
                <c:pt idx="6">
                  <c:v>148.6</c:v>
                </c:pt>
                <c:pt idx="7">
                  <c:v>148.6</c:v>
                </c:pt>
                <c:pt idx="8">
                  <c:v>148.6</c:v>
                </c:pt>
                <c:pt idx="9">
                  <c:v>148.6</c:v>
                </c:pt>
                <c:pt idx="10">
                  <c:v>148.6</c:v>
                </c:pt>
                <c:pt idx="11">
                  <c:v>148.6</c:v>
                </c:pt>
                <c:pt idx="12">
                  <c:v>148.6</c:v>
                </c:pt>
                <c:pt idx="13">
                  <c:v>148.6</c:v>
                </c:pt>
                <c:pt idx="14">
                  <c:v>148.6</c:v>
                </c:pt>
                <c:pt idx="15">
                  <c:v>148.6</c:v>
                </c:pt>
                <c:pt idx="16">
                  <c:v>148.6</c:v>
                </c:pt>
                <c:pt idx="17">
                  <c:v>148.6</c:v>
                </c:pt>
                <c:pt idx="18">
                  <c:v>148.6</c:v>
                </c:pt>
                <c:pt idx="19">
                  <c:v>148.6</c:v>
                </c:pt>
                <c:pt idx="20">
                  <c:v>148.6</c:v>
                </c:pt>
                <c:pt idx="21">
                  <c:v>148.6</c:v>
                </c:pt>
                <c:pt idx="22">
                  <c:v>148.6</c:v>
                </c:pt>
                <c:pt idx="23">
                  <c:v>148.6</c:v>
                </c:pt>
                <c:pt idx="24">
                  <c:v>148.6</c:v>
                </c:pt>
                <c:pt idx="25">
                  <c:v>148.6</c:v>
                </c:pt>
                <c:pt idx="26">
                  <c:v>148.6</c:v>
                </c:pt>
                <c:pt idx="27">
                  <c:v>148.6</c:v>
                </c:pt>
                <c:pt idx="28">
                  <c:v>148.6</c:v>
                </c:pt>
                <c:pt idx="29">
                  <c:v>148.6</c:v>
                </c:pt>
                <c:pt idx="30">
                  <c:v>148.6</c:v>
                </c:pt>
                <c:pt idx="31">
                  <c:v>148.6</c:v>
                </c:pt>
                <c:pt idx="32">
                  <c:v>148.6</c:v>
                </c:pt>
                <c:pt idx="33">
                  <c:v>148.6</c:v>
                </c:pt>
                <c:pt idx="34">
                  <c:v>148.6</c:v>
                </c:pt>
                <c:pt idx="35">
                  <c:v>148.6</c:v>
                </c:pt>
                <c:pt idx="36">
                  <c:v>148.6</c:v>
                </c:pt>
                <c:pt idx="37">
                  <c:v>148.6</c:v>
                </c:pt>
                <c:pt idx="38">
                  <c:v>148.6</c:v>
                </c:pt>
                <c:pt idx="39">
                  <c:v>148.6</c:v>
                </c:pt>
                <c:pt idx="40">
                  <c:v>148.6</c:v>
                </c:pt>
                <c:pt idx="41">
                  <c:v>148.6</c:v>
                </c:pt>
                <c:pt idx="42">
                  <c:v>148.6</c:v>
                </c:pt>
                <c:pt idx="43">
                  <c:v>148.6</c:v>
                </c:pt>
                <c:pt idx="44">
                  <c:v>148.6</c:v>
                </c:pt>
                <c:pt idx="45">
                  <c:v>148.6</c:v>
                </c:pt>
                <c:pt idx="46">
                  <c:v>148.6</c:v>
                </c:pt>
                <c:pt idx="47">
                  <c:v>148.6</c:v>
                </c:pt>
                <c:pt idx="48">
                  <c:v>148.6</c:v>
                </c:pt>
                <c:pt idx="49">
                  <c:v>148.6</c:v>
                </c:pt>
                <c:pt idx="50">
                  <c:v>148.6</c:v>
                </c:pt>
                <c:pt idx="51">
                  <c:v>148.6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Mayร้องวัวแดง!$A$4:$A$55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Mayร้องวัวแดง!$N$4:$N$55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999.2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Mayร้องวัวแดง!$U$4:$U$58</c:f>
              <c:numCache>
                <c:ptCount val="55"/>
                <c:pt idx="0">
                  <c:v>999.2</c:v>
                </c:pt>
                <c:pt idx="1">
                  <c:v>999.2</c:v>
                </c:pt>
                <c:pt idx="2">
                  <c:v>999.2</c:v>
                </c:pt>
                <c:pt idx="3">
                  <c:v>999.2</c:v>
                </c:pt>
                <c:pt idx="4">
                  <c:v>999.2</c:v>
                </c:pt>
                <c:pt idx="5">
                  <c:v>999.2</c:v>
                </c:pt>
                <c:pt idx="6">
                  <c:v>999.2</c:v>
                </c:pt>
                <c:pt idx="7">
                  <c:v>999.2</c:v>
                </c:pt>
                <c:pt idx="8">
                  <c:v>999.2</c:v>
                </c:pt>
                <c:pt idx="9">
                  <c:v>999.2</c:v>
                </c:pt>
                <c:pt idx="10">
                  <c:v>999.2</c:v>
                </c:pt>
                <c:pt idx="11">
                  <c:v>999.2</c:v>
                </c:pt>
                <c:pt idx="12">
                  <c:v>999.2</c:v>
                </c:pt>
                <c:pt idx="13">
                  <c:v>999.2</c:v>
                </c:pt>
                <c:pt idx="14">
                  <c:v>999.2</c:v>
                </c:pt>
                <c:pt idx="15">
                  <c:v>999.2</c:v>
                </c:pt>
                <c:pt idx="16">
                  <c:v>999.2</c:v>
                </c:pt>
                <c:pt idx="17">
                  <c:v>999.2</c:v>
                </c:pt>
                <c:pt idx="18">
                  <c:v>999.2</c:v>
                </c:pt>
                <c:pt idx="19">
                  <c:v>999.2</c:v>
                </c:pt>
                <c:pt idx="20">
                  <c:v>999.2</c:v>
                </c:pt>
                <c:pt idx="21">
                  <c:v>999.2</c:v>
                </c:pt>
                <c:pt idx="22">
                  <c:v>999.2</c:v>
                </c:pt>
                <c:pt idx="23">
                  <c:v>999.2</c:v>
                </c:pt>
                <c:pt idx="24">
                  <c:v>999.2</c:v>
                </c:pt>
                <c:pt idx="25">
                  <c:v>999.2</c:v>
                </c:pt>
                <c:pt idx="26">
                  <c:v>999.2</c:v>
                </c:pt>
                <c:pt idx="27">
                  <c:v>999.2</c:v>
                </c:pt>
                <c:pt idx="28">
                  <c:v>999.2</c:v>
                </c:pt>
                <c:pt idx="29">
                  <c:v>999.2</c:v>
                </c:pt>
                <c:pt idx="30">
                  <c:v>999.2</c:v>
                </c:pt>
                <c:pt idx="31">
                  <c:v>999.2</c:v>
                </c:pt>
                <c:pt idx="32">
                  <c:v>999.2</c:v>
                </c:pt>
                <c:pt idx="33">
                  <c:v>999.2</c:v>
                </c:pt>
                <c:pt idx="34">
                  <c:v>999.2</c:v>
                </c:pt>
                <c:pt idx="35">
                  <c:v>999.2</c:v>
                </c:pt>
                <c:pt idx="36">
                  <c:v>999.2</c:v>
                </c:pt>
                <c:pt idx="37">
                  <c:v>999.2</c:v>
                </c:pt>
                <c:pt idx="38">
                  <c:v>999.2</c:v>
                </c:pt>
                <c:pt idx="39">
                  <c:v>999.2</c:v>
                </c:pt>
                <c:pt idx="40">
                  <c:v>999.2</c:v>
                </c:pt>
                <c:pt idx="41">
                  <c:v>999.2</c:v>
                </c:pt>
                <c:pt idx="42">
                  <c:v>999.2</c:v>
                </c:pt>
                <c:pt idx="43">
                  <c:v>999.2</c:v>
                </c:pt>
                <c:pt idx="44">
                  <c:v>999.2</c:v>
                </c:pt>
                <c:pt idx="45">
                  <c:v>999.2</c:v>
                </c:pt>
                <c:pt idx="46">
                  <c:v>999.2</c:v>
                </c:pt>
                <c:pt idx="47">
                  <c:v>999.2</c:v>
                </c:pt>
                <c:pt idx="48">
                  <c:v>999.2</c:v>
                </c:pt>
                <c:pt idx="49">
                  <c:v>999.2</c:v>
                </c:pt>
                <c:pt idx="50">
                  <c:v>999.2</c:v>
                </c:pt>
                <c:pt idx="51">
                  <c:v>999.2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Mayร้องวัวแดง!$Q$4:$Q$59</c:f>
              <c:numCache>
                <c:ptCount val="56"/>
                <c:pt idx="52">
                  <c:v>762.2</c:v>
                </c:pt>
              </c:numCache>
            </c:numRef>
          </c:val>
          <c:smooth val="0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647488"/>
        <c:crossesAt val="-100"/>
        <c:auto val="0"/>
        <c:lblOffset val="100"/>
        <c:tickLblSkip val="2"/>
        <c:noMultiLvlLbl val="0"/>
      </c:catAx>
      <c:valAx>
        <c:axId val="5364748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815661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8735"/>
          <c:w val="0.80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0.8985</cdr:y>
    </cdr:from>
    <cdr:to>
      <cdr:x>0.47775</cdr:x>
      <cdr:y>0.96425</cdr:y>
    </cdr:to>
    <cdr:sp>
      <cdr:nvSpPr>
        <cdr:cNvPr id="1" name="Text Box 3"/>
        <cdr:cNvSpPr txBox="1">
          <a:spLocks noChangeArrowheads="1"/>
        </cdr:cNvSpPr>
      </cdr:nvSpPr>
      <cdr:spPr>
        <a:xfrm>
          <a:off x="2276475" y="492442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="75" zoomScaleNormal="75" zoomScalePageLayoutView="0" workbookViewId="0" topLeftCell="A46">
      <selection activeCell="K56" sqref="K56"/>
    </sheetView>
  </sheetViews>
  <sheetFormatPr defaultColWidth="8.88671875" defaultRowHeight="19.5"/>
  <cols>
    <col min="1" max="1" width="5.77734375" style="50" customWidth="1"/>
    <col min="2" max="13" width="5.77734375" style="51" customWidth="1"/>
    <col min="14" max="14" width="7.88671875" style="48" customWidth="1"/>
    <col min="15" max="15" width="5.77734375" style="49" customWidth="1"/>
    <col min="16" max="20" width="5.21484375" style="1" customWidth="1"/>
    <col min="21" max="21" width="7.33593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T3" s="6" t="s">
        <v>21</v>
      </c>
      <c r="U3" s="7" t="s">
        <v>20</v>
      </c>
    </row>
    <row r="4" spans="1:21" ht="21" customHeight="1">
      <c r="A4" s="9">
        <v>2503</v>
      </c>
      <c r="B4" s="10">
        <v>0</v>
      </c>
      <c r="C4" s="10">
        <v>56.6</v>
      </c>
      <c r="D4" s="10">
        <v>64.6</v>
      </c>
      <c r="E4" s="10">
        <v>146.7</v>
      </c>
      <c r="F4" s="10">
        <v>233.4</v>
      </c>
      <c r="G4" s="10">
        <v>330.2</v>
      </c>
      <c r="H4" s="10">
        <v>75.6</v>
      </c>
      <c r="I4" s="10">
        <v>27.3</v>
      </c>
      <c r="J4" s="10">
        <v>0</v>
      </c>
      <c r="K4" s="10">
        <v>2.8</v>
      </c>
      <c r="L4" s="10">
        <v>0.8</v>
      </c>
      <c r="M4" s="10">
        <v>3.1</v>
      </c>
      <c r="N4" s="11">
        <v>941.1</v>
      </c>
      <c r="O4" s="12">
        <v>73</v>
      </c>
      <c r="T4" s="8">
        <f aca="true" t="shared" si="0" ref="T4:T18">$C$60</f>
        <v>148.6</v>
      </c>
      <c r="U4" s="8">
        <f>N$60</f>
        <v>999.2</v>
      </c>
    </row>
    <row r="5" spans="1:21" ht="21" customHeight="1">
      <c r="A5" s="9">
        <v>2504</v>
      </c>
      <c r="B5" s="10">
        <v>12.6</v>
      </c>
      <c r="C5" s="10">
        <v>303.9</v>
      </c>
      <c r="D5" s="10">
        <v>96.4</v>
      </c>
      <c r="E5" s="10">
        <v>78.6</v>
      </c>
      <c r="F5" s="10">
        <v>337.1</v>
      </c>
      <c r="G5" s="10">
        <v>306.8</v>
      </c>
      <c r="H5" s="10">
        <v>132.6</v>
      </c>
      <c r="I5" s="10">
        <v>2.2</v>
      </c>
      <c r="J5" s="10">
        <v>48.9</v>
      </c>
      <c r="K5" s="10">
        <v>0</v>
      </c>
      <c r="L5" s="10">
        <v>0</v>
      </c>
      <c r="M5" s="10">
        <v>11</v>
      </c>
      <c r="N5" s="11">
        <v>1330.1</v>
      </c>
      <c r="O5" s="12">
        <v>94</v>
      </c>
      <c r="T5" s="8">
        <f t="shared" si="0"/>
        <v>148.6</v>
      </c>
      <c r="U5" s="8">
        <f aca="true" t="shared" si="1" ref="U5:U55">N$60</f>
        <v>999.2</v>
      </c>
    </row>
    <row r="6" spans="1:21" ht="21" customHeight="1">
      <c r="A6" s="9">
        <v>2505</v>
      </c>
      <c r="B6" s="10">
        <v>0</v>
      </c>
      <c r="C6" s="10">
        <v>69.7</v>
      </c>
      <c r="D6" s="10">
        <v>79.2</v>
      </c>
      <c r="E6" s="10">
        <v>152.3</v>
      </c>
      <c r="F6" s="10">
        <v>209.5</v>
      </c>
      <c r="G6" s="10">
        <v>235.7</v>
      </c>
      <c r="H6" s="10">
        <v>245.6</v>
      </c>
      <c r="I6" s="10">
        <v>0</v>
      </c>
      <c r="J6" s="10">
        <v>0</v>
      </c>
      <c r="K6" s="10">
        <v>0</v>
      </c>
      <c r="L6" s="10">
        <v>0</v>
      </c>
      <c r="M6" s="10">
        <v>5.4</v>
      </c>
      <c r="N6" s="11">
        <v>997.4</v>
      </c>
      <c r="O6" s="12">
        <v>62</v>
      </c>
      <c r="T6" s="8">
        <f t="shared" si="0"/>
        <v>148.6</v>
      </c>
      <c r="U6" s="8">
        <f t="shared" si="1"/>
        <v>999.2</v>
      </c>
    </row>
    <row r="7" spans="1:21" ht="21" customHeight="1">
      <c r="A7" s="9">
        <v>2506</v>
      </c>
      <c r="B7" s="10">
        <v>34</v>
      </c>
      <c r="C7" s="10">
        <v>11.5</v>
      </c>
      <c r="D7" s="10">
        <v>181.3</v>
      </c>
      <c r="E7" s="10">
        <v>105.2</v>
      </c>
      <c r="F7" s="10">
        <v>224.7</v>
      </c>
      <c r="G7" s="10">
        <v>128.8</v>
      </c>
      <c r="H7" s="10">
        <v>219.9</v>
      </c>
      <c r="I7" s="10">
        <v>134.1</v>
      </c>
      <c r="J7" s="10">
        <v>0</v>
      </c>
      <c r="K7" s="10">
        <v>0</v>
      </c>
      <c r="L7" s="10">
        <v>0</v>
      </c>
      <c r="M7" s="10">
        <v>0</v>
      </c>
      <c r="N7" s="11">
        <v>1039.5</v>
      </c>
      <c r="O7" s="12">
        <v>69</v>
      </c>
      <c r="T7" s="8">
        <f t="shared" si="0"/>
        <v>148.6</v>
      </c>
      <c r="U7" s="8">
        <f t="shared" si="1"/>
        <v>999.2</v>
      </c>
    </row>
    <row r="8" spans="1:21" ht="21" customHeight="1">
      <c r="A8" s="9">
        <v>2507</v>
      </c>
      <c r="B8" s="10">
        <v>17.5</v>
      </c>
      <c r="C8" s="10">
        <v>182.6</v>
      </c>
      <c r="D8" s="10">
        <v>91.3</v>
      </c>
      <c r="E8" s="10">
        <v>299.7</v>
      </c>
      <c r="F8" s="10">
        <v>154.3</v>
      </c>
      <c r="G8" s="10">
        <v>286.9</v>
      </c>
      <c r="H8" s="10">
        <v>142.3</v>
      </c>
      <c r="I8" s="10">
        <v>81.7</v>
      </c>
      <c r="J8" s="10">
        <v>2.2</v>
      </c>
      <c r="K8" s="10">
        <v>0</v>
      </c>
      <c r="L8" s="10">
        <v>24.6</v>
      </c>
      <c r="M8" s="10">
        <v>49.7</v>
      </c>
      <c r="N8" s="11">
        <v>1332.8</v>
      </c>
      <c r="O8" s="12">
        <v>80</v>
      </c>
      <c r="T8" s="8">
        <f t="shared" si="0"/>
        <v>148.6</v>
      </c>
      <c r="U8" s="8">
        <f t="shared" si="1"/>
        <v>999.2</v>
      </c>
    </row>
    <row r="9" spans="1:21" ht="21" customHeight="1">
      <c r="A9" s="9">
        <v>2508</v>
      </c>
      <c r="B9" s="10">
        <v>0</v>
      </c>
      <c r="C9" s="10">
        <v>52.4</v>
      </c>
      <c r="D9" s="10">
        <v>121.9</v>
      </c>
      <c r="E9" s="10">
        <v>70</v>
      </c>
      <c r="F9" s="10">
        <v>283.9</v>
      </c>
      <c r="G9" s="10">
        <v>116.8</v>
      </c>
      <c r="H9" s="10">
        <v>189.9</v>
      </c>
      <c r="I9" s="10">
        <v>75.9</v>
      </c>
      <c r="J9" s="10">
        <v>9.5</v>
      </c>
      <c r="K9" s="10">
        <v>0</v>
      </c>
      <c r="L9" s="10">
        <v>0</v>
      </c>
      <c r="M9" s="10">
        <v>0</v>
      </c>
      <c r="N9" s="11">
        <v>920.3</v>
      </c>
      <c r="O9" s="14">
        <v>69</v>
      </c>
      <c r="T9" s="8">
        <f t="shared" si="0"/>
        <v>148.6</v>
      </c>
      <c r="U9" s="8">
        <f t="shared" si="1"/>
        <v>999.2</v>
      </c>
    </row>
    <row r="10" spans="1:21" ht="21" customHeight="1">
      <c r="A10" s="9">
        <v>2509</v>
      </c>
      <c r="B10" s="15">
        <v>10.2</v>
      </c>
      <c r="C10" s="15">
        <v>189.9</v>
      </c>
      <c r="D10" s="15">
        <v>29.1</v>
      </c>
      <c r="E10" s="15">
        <v>175.9</v>
      </c>
      <c r="F10" s="15">
        <v>235.5</v>
      </c>
      <c r="G10" s="15">
        <v>175.9</v>
      </c>
      <c r="H10" s="15">
        <v>180.2</v>
      </c>
      <c r="I10" s="15">
        <v>14.2</v>
      </c>
      <c r="J10" s="15">
        <v>0</v>
      </c>
      <c r="K10" s="15">
        <v>0</v>
      </c>
      <c r="L10" s="15">
        <v>0</v>
      </c>
      <c r="M10" s="15">
        <v>0.3</v>
      </c>
      <c r="N10" s="11">
        <v>1011.2</v>
      </c>
      <c r="O10" s="12">
        <v>78</v>
      </c>
      <c r="T10" s="8">
        <f t="shared" si="0"/>
        <v>148.6</v>
      </c>
      <c r="U10" s="8">
        <f t="shared" si="1"/>
        <v>999.2</v>
      </c>
    </row>
    <row r="11" spans="1:21" ht="21" customHeight="1">
      <c r="A11" s="9">
        <v>2510</v>
      </c>
      <c r="B11" s="15">
        <v>65.8</v>
      </c>
      <c r="C11" s="15">
        <v>227.7</v>
      </c>
      <c r="D11" s="15">
        <v>152.1</v>
      </c>
      <c r="E11" s="15">
        <v>238.2</v>
      </c>
      <c r="F11" s="15">
        <v>144.5</v>
      </c>
      <c r="G11" s="15">
        <v>363.4</v>
      </c>
      <c r="H11" s="15">
        <v>33.8</v>
      </c>
      <c r="I11" s="15">
        <v>38.1</v>
      </c>
      <c r="J11" s="15">
        <v>0</v>
      </c>
      <c r="K11" s="15">
        <v>11.8</v>
      </c>
      <c r="L11" s="15">
        <v>0</v>
      </c>
      <c r="M11" s="15">
        <v>5.8</v>
      </c>
      <c r="N11" s="11">
        <v>1281.2</v>
      </c>
      <c r="O11" s="12">
        <v>87</v>
      </c>
      <c r="T11" s="8">
        <f t="shared" si="0"/>
        <v>148.6</v>
      </c>
      <c r="U11" s="8">
        <f t="shared" si="1"/>
        <v>999.2</v>
      </c>
    </row>
    <row r="12" spans="1:21" ht="21" customHeight="1">
      <c r="A12" s="9">
        <v>2511</v>
      </c>
      <c r="B12" s="16">
        <v>215</v>
      </c>
      <c r="C12" s="16">
        <v>118.1</v>
      </c>
      <c r="D12" s="16">
        <v>262.1</v>
      </c>
      <c r="E12" s="16">
        <v>67.5</v>
      </c>
      <c r="F12" s="16">
        <v>96.1</v>
      </c>
      <c r="G12" s="16">
        <v>99.7</v>
      </c>
      <c r="H12" s="16">
        <v>66.9</v>
      </c>
      <c r="I12" s="16">
        <v>2.7</v>
      </c>
      <c r="J12" s="16">
        <v>0</v>
      </c>
      <c r="K12" s="16">
        <v>0</v>
      </c>
      <c r="L12" s="16">
        <v>0</v>
      </c>
      <c r="M12" s="16">
        <v>0</v>
      </c>
      <c r="N12" s="11">
        <v>928.1</v>
      </c>
      <c r="O12" s="12">
        <v>85</v>
      </c>
      <c r="T12" s="8">
        <f t="shared" si="0"/>
        <v>148.6</v>
      </c>
      <c r="U12" s="8">
        <f t="shared" si="1"/>
        <v>999.2</v>
      </c>
    </row>
    <row r="13" spans="1:21" ht="21" customHeight="1">
      <c r="A13" s="9">
        <v>2512</v>
      </c>
      <c r="B13" s="16">
        <v>0</v>
      </c>
      <c r="C13" s="16">
        <v>276</v>
      </c>
      <c r="D13" s="16">
        <v>59.2</v>
      </c>
      <c r="E13" s="16">
        <v>95.9</v>
      </c>
      <c r="F13" s="16">
        <v>263.2</v>
      </c>
      <c r="G13" s="16">
        <v>94.3</v>
      </c>
      <c r="H13" s="16">
        <v>44.5</v>
      </c>
      <c r="I13" s="16">
        <v>6.5</v>
      </c>
      <c r="J13" s="16">
        <v>6.7</v>
      </c>
      <c r="K13" s="16">
        <v>0</v>
      </c>
      <c r="L13" s="16">
        <v>0</v>
      </c>
      <c r="M13" s="16">
        <v>35.8</v>
      </c>
      <c r="N13" s="11">
        <v>882.1</v>
      </c>
      <c r="O13" s="12">
        <v>79</v>
      </c>
      <c r="T13" s="8">
        <f t="shared" si="0"/>
        <v>148.6</v>
      </c>
      <c r="U13" s="8">
        <f t="shared" si="1"/>
        <v>999.2</v>
      </c>
    </row>
    <row r="14" spans="1:21" ht="21" customHeight="1">
      <c r="A14" s="9">
        <v>2513</v>
      </c>
      <c r="B14" s="16">
        <v>91.1</v>
      </c>
      <c r="C14" s="16">
        <v>238.8</v>
      </c>
      <c r="D14" s="17">
        <v>212.7</v>
      </c>
      <c r="E14" s="16">
        <v>178.4</v>
      </c>
      <c r="F14" s="16">
        <v>334.9</v>
      </c>
      <c r="G14" s="16">
        <v>338.9</v>
      </c>
      <c r="H14" s="16">
        <v>46.4</v>
      </c>
      <c r="I14" s="16">
        <v>12.5</v>
      </c>
      <c r="J14" s="16">
        <v>17.5</v>
      </c>
      <c r="K14" s="16">
        <v>0</v>
      </c>
      <c r="L14" s="16">
        <v>0</v>
      </c>
      <c r="M14" s="16">
        <v>0</v>
      </c>
      <c r="N14" s="11">
        <v>1471.2</v>
      </c>
      <c r="O14" s="12">
        <v>92</v>
      </c>
      <c r="T14" s="8">
        <f t="shared" si="0"/>
        <v>148.6</v>
      </c>
      <c r="U14" s="8">
        <f t="shared" si="1"/>
        <v>999.2</v>
      </c>
    </row>
    <row r="15" spans="1:21" ht="21" customHeight="1">
      <c r="A15" s="13">
        <v>2514</v>
      </c>
      <c r="B15" s="18">
        <v>114.8</v>
      </c>
      <c r="C15" s="18">
        <v>225.1</v>
      </c>
      <c r="D15" s="19">
        <v>110.3</v>
      </c>
      <c r="E15" s="18">
        <v>287.5</v>
      </c>
      <c r="F15" s="18">
        <v>276.8</v>
      </c>
      <c r="G15" s="18">
        <v>113.4</v>
      </c>
      <c r="H15" s="18">
        <v>88.2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1">
        <v>1217.1</v>
      </c>
      <c r="O15" s="12">
        <v>61</v>
      </c>
      <c r="T15" s="8">
        <f t="shared" si="0"/>
        <v>148.6</v>
      </c>
      <c r="U15" s="8">
        <f t="shared" si="1"/>
        <v>999.2</v>
      </c>
    </row>
    <row r="16" spans="1:21" ht="21" customHeight="1">
      <c r="A16" s="9">
        <v>2515</v>
      </c>
      <c r="B16" s="16">
        <v>124</v>
      </c>
      <c r="C16" s="16">
        <v>63.7</v>
      </c>
      <c r="D16" s="20">
        <v>86.9</v>
      </c>
      <c r="E16" s="16">
        <v>70.3</v>
      </c>
      <c r="F16" s="16">
        <v>121.3</v>
      </c>
      <c r="G16" s="16">
        <v>265.9</v>
      </c>
      <c r="H16" s="16">
        <v>65.9</v>
      </c>
      <c r="I16" s="16">
        <v>137.6</v>
      </c>
      <c r="J16" s="16">
        <v>0</v>
      </c>
      <c r="K16" s="16">
        <v>0</v>
      </c>
      <c r="L16" s="16">
        <v>0</v>
      </c>
      <c r="M16" s="16">
        <v>0</v>
      </c>
      <c r="N16" s="11">
        <v>935.6</v>
      </c>
      <c r="O16" s="12">
        <v>66</v>
      </c>
      <c r="T16" s="8">
        <f t="shared" si="0"/>
        <v>148.6</v>
      </c>
      <c r="U16" s="8">
        <f t="shared" si="1"/>
        <v>999.2</v>
      </c>
    </row>
    <row r="17" spans="1:21" ht="21" customHeight="1">
      <c r="A17" s="9">
        <v>2516</v>
      </c>
      <c r="B17" s="16">
        <v>0.1</v>
      </c>
      <c r="C17" s="16">
        <v>169.2</v>
      </c>
      <c r="D17" s="20">
        <v>165.7</v>
      </c>
      <c r="E17" s="16">
        <v>121.4</v>
      </c>
      <c r="F17" s="16">
        <v>269.8</v>
      </c>
      <c r="G17" s="16">
        <v>344</v>
      </c>
      <c r="H17" s="16">
        <v>32.9</v>
      </c>
      <c r="I17" s="16">
        <v>4.2</v>
      </c>
      <c r="J17" s="16">
        <v>0</v>
      </c>
      <c r="K17" s="16">
        <v>0</v>
      </c>
      <c r="L17" s="16">
        <v>0</v>
      </c>
      <c r="M17" s="16">
        <v>0</v>
      </c>
      <c r="N17" s="11">
        <v>1107.3</v>
      </c>
      <c r="O17" s="12">
        <v>61</v>
      </c>
      <c r="T17" s="8">
        <f t="shared" si="0"/>
        <v>148.6</v>
      </c>
      <c r="U17" s="8">
        <f t="shared" si="1"/>
        <v>999.2</v>
      </c>
    </row>
    <row r="18" spans="1:21" ht="21" customHeight="1">
      <c r="A18" s="9">
        <v>2517</v>
      </c>
      <c r="B18" s="16">
        <v>79.4</v>
      </c>
      <c r="C18" s="20">
        <v>124.7</v>
      </c>
      <c r="D18" s="16">
        <v>136.7</v>
      </c>
      <c r="E18" s="16">
        <v>271.2</v>
      </c>
      <c r="F18" s="16">
        <v>131.9</v>
      </c>
      <c r="G18" s="16">
        <v>309.7</v>
      </c>
      <c r="H18" s="16">
        <v>167.5</v>
      </c>
      <c r="I18" s="16">
        <v>35.6</v>
      </c>
      <c r="J18" s="16">
        <v>0</v>
      </c>
      <c r="K18" s="16">
        <v>73.6</v>
      </c>
      <c r="L18" s="16">
        <v>0</v>
      </c>
      <c r="M18" s="16">
        <v>0</v>
      </c>
      <c r="N18" s="21">
        <v>1330.3</v>
      </c>
      <c r="O18" s="12">
        <v>79</v>
      </c>
      <c r="T18" s="8">
        <f t="shared" si="0"/>
        <v>148.6</v>
      </c>
      <c r="U18" s="8">
        <f t="shared" si="1"/>
        <v>999.2</v>
      </c>
    </row>
    <row r="19" spans="1:21" ht="21" customHeight="1">
      <c r="A19" s="9">
        <v>2518</v>
      </c>
      <c r="B19" s="16">
        <v>0</v>
      </c>
      <c r="C19" s="16">
        <v>113.3</v>
      </c>
      <c r="D19" s="20">
        <v>211.2</v>
      </c>
      <c r="E19" s="16">
        <v>213.6</v>
      </c>
      <c r="F19" s="16">
        <v>420.4</v>
      </c>
      <c r="G19" s="16">
        <v>186.8</v>
      </c>
      <c r="H19" s="16">
        <v>149.6</v>
      </c>
      <c r="I19" s="16">
        <v>17.9</v>
      </c>
      <c r="J19" s="16">
        <v>32.3</v>
      </c>
      <c r="K19" s="16">
        <v>0</v>
      </c>
      <c r="L19" s="16">
        <v>3.5</v>
      </c>
      <c r="M19" s="16">
        <v>4.5</v>
      </c>
      <c r="N19" s="21">
        <v>1353.1</v>
      </c>
      <c r="O19" s="12">
        <v>96</v>
      </c>
      <c r="T19" s="8">
        <f aca="true" t="shared" si="2" ref="T19:T55">$C$60</f>
        <v>148.6</v>
      </c>
      <c r="U19" s="8">
        <f t="shared" si="1"/>
        <v>999.2</v>
      </c>
    </row>
    <row r="20" spans="1:21" ht="21" customHeight="1">
      <c r="A20" s="9">
        <v>2519</v>
      </c>
      <c r="B20" s="16">
        <v>13.2</v>
      </c>
      <c r="C20" s="16">
        <v>81.6</v>
      </c>
      <c r="D20" s="20">
        <v>40.7</v>
      </c>
      <c r="E20" s="16">
        <v>10.4</v>
      </c>
      <c r="F20" s="16">
        <v>133</v>
      </c>
      <c r="G20" s="16">
        <v>291.6</v>
      </c>
      <c r="H20" s="16">
        <v>183.7</v>
      </c>
      <c r="I20" s="16">
        <v>11.3</v>
      </c>
      <c r="J20" s="16">
        <v>0</v>
      </c>
      <c r="K20" s="16">
        <v>66.4</v>
      </c>
      <c r="L20" s="16">
        <v>2.1</v>
      </c>
      <c r="M20" s="16">
        <v>0</v>
      </c>
      <c r="N20" s="21">
        <v>834</v>
      </c>
      <c r="O20" s="12">
        <v>72</v>
      </c>
      <c r="T20" s="8">
        <f t="shared" si="2"/>
        <v>148.6</v>
      </c>
      <c r="U20" s="8">
        <f t="shared" si="1"/>
        <v>999.2</v>
      </c>
    </row>
    <row r="21" spans="1:21" ht="21" customHeight="1">
      <c r="A21" s="9">
        <v>2520</v>
      </c>
      <c r="B21" s="20">
        <v>127.1</v>
      </c>
      <c r="C21" s="16">
        <v>164.4</v>
      </c>
      <c r="D21" s="20">
        <v>35.5</v>
      </c>
      <c r="E21" s="16">
        <v>116.6</v>
      </c>
      <c r="F21" s="16">
        <v>161.5</v>
      </c>
      <c r="G21" s="16">
        <v>215.3</v>
      </c>
      <c r="H21" s="16">
        <v>190.2</v>
      </c>
      <c r="I21" s="16">
        <v>0</v>
      </c>
      <c r="J21" s="16">
        <v>39.9</v>
      </c>
      <c r="K21" s="16">
        <v>16.4</v>
      </c>
      <c r="L21" s="16">
        <v>39.7</v>
      </c>
      <c r="M21" s="16">
        <v>0</v>
      </c>
      <c r="N21" s="21">
        <v>1106.6</v>
      </c>
      <c r="O21" s="12">
        <v>79</v>
      </c>
      <c r="T21" s="8">
        <f t="shared" si="2"/>
        <v>148.6</v>
      </c>
      <c r="U21" s="8">
        <f t="shared" si="1"/>
        <v>999.2</v>
      </c>
    </row>
    <row r="22" spans="1:21" ht="21" customHeight="1">
      <c r="A22" s="9">
        <v>2521</v>
      </c>
      <c r="B22" s="20">
        <v>0</v>
      </c>
      <c r="C22" s="16">
        <v>141.7</v>
      </c>
      <c r="D22" s="20">
        <v>146.5</v>
      </c>
      <c r="E22" s="16">
        <v>213.1</v>
      </c>
      <c r="F22" s="16">
        <v>142.2</v>
      </c>
      <c r="G22" s="16">
        <v>204.7</v>
      </c>
      <c r="H22" s="16">
        <v>61.3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1">
        <v>909.5</v>
      </c>
      <c r="O22" s="12">
        <v>37</v>
      </c>
      <c r="T22" s="8">
        <f t="shared" si="2"/>
        <v>148.6</v>
      </c>
      <c r="U22" s="8">
        <f t="shared" si="1"/>
        <v>999.2</v>
      </c>
    </row>
    <row r="23" spans="1:21" ht="21" customHeight="1">
      <c r="A23" s="9">
        <v>2522</v>
      </c>
      <c r="B23" s="20">
        <v>0</v>
      </c>
      <c r="C23" s="16">
        <v>146.3</v>
      </c>
      <c r="D23" s="20">
        <v>163.9</v>
      </c>
      <c r="E23" s="16">
        <v>41.8</v>
      </c>
      <c r="F23" s="16">
        <v>141.3</v>
      </c>
      <c r="G23" s="16">
        <v>94.8</v>
      </c>
      <c r="H23" s="16">
        <v>20.6</v>
      </c>
      <c r="I23" s="16">
        <v>0</v>
      </c>
      <c r="J23" s="16">
        <v>0</v>
      </c>
      <c r="K23" s="16">
        <v>0</v>
      </c>
      <c r="L23" s="16">
        <v>0</v>
      </c>
      <c r="M23" s="16">
        <v>10.3</v>
      </c>
      <c r="N23" s="11">
        <v>619</v>
      </c>
      <c r="O23" s="12">
        <v>30</v>
      </c>
      <c r="T23" s="8">
        <f t="shared" si="2"/>
        <v>148.6</v>
      </c>
      <c r="U23" s="8">
        <f t="shared" si="1"/>
        <v>999.2</v>
      </c>
    </row>
    <row r="24" spans="1:21" ht="21" customHeight="1">
      <c r="A24" s="9">
        <v>2523</v>
      </c>
      <c r="B24" s="20">
        <v>51.1</v>
      </c>
      <c r="C24" s="16">
        <v>110.1</v>
      </c>
      <c r="D24" s="20">
        <v>154.5</v>
      </c>
      <c r="E24" s="16">
        <v>218.9</v>
      </c>
      <c r="F24" s="16">
        <v>84.9</v>
      </c>
      <c r="G24" s="16">
        <v>81.4</v>
      </c>
      <c r="H24" s="16">
        <v>51</v>
      </c>
      <c r="I24" s="16">
        <v>20.5</v>
      </c>
      <c r="J24" s="16">
        <v>16.4</v>
      </c>
      <c r="K24" s="16">
        <v>0</v>
      </c>
      <c r="L24" s="16">
        <v>0</v>
      </c>
      <c r="M24" s="16">
        <v>0</v>
      </c>
      <c r="N24" s="11">
        <v>788.8</v>
      </c>
      <c r="O24" s="12">
        <v>53</v>
      </c>
      <c r="T24" s="8">
        <f t="shared" si="2"/>
        <v>148.6</v>
      </c>
      <c r="U24" s="8">
        <f t="shared" si="1"/>
        <v>999.2</v>
      </c>
    </row>
    <row r="25" spans="1:21" ht="21" customHeight="1">
      <c r="A25" s="9">
        <v>2524</v>
      </c>
      <c r="B25" s="20">
        <v>83.4</v>
      </c>
      <c r="C25" s="16">
        <v>172.2</v>
      </c>
      <c r="D25" s="20">
        <v>236.7</v>
      </c>
      <c r="E25" s="16">
        <v>250.3</v>
      </c>
      <c r="F25" s="16">
        <v>124.5</v>
      </c>
      <c r="G25" s="16">
        <v>96.3</v>
      </c>
      <c r="H25" s="16">
        <v>78.3</v>
      </c>
      <c r="I25" s="16">
        <v>31.7</v>
      </c>
      <c r="J25" s="16">
        <v>0.7</v>
      </c>
      <c r="K25" s="16">
        <v>0</v>
      </c>
      <c r="L25" s="16">
        <v>0</v>
      </c>
      <c r="M25" s="16">
        <v>0</v>
      </c>
      <c r="N25" s="11">
        <v>1074.1</v>
      </c>
      <c r="O25" s="12">
        <v>66</v>
      </c>
      <c r="T25" s="8">
        <f t="shared" si="2"/>
        <v>148.6</v>
      </c>
      <c r="U25" s="8">
        <f t="shared" si="1"/>
        <v>999.2</v>
      </c>
    </row>
    <row r="26" spans="1:21" ht="21" customHeight="1">
      <c r="A26" s="9">
        <v>2525</v>
      </c>
      <c r="B26" s="20">
        <v>10.6</v>
      </c>
      <c r="C26" s="16">
        <v>122</v>
      </c>
      <c r="D26" s="17">
        <v>137.8</v>
      </c>
      <c r="E26" s="16">
        <v>53.7</v>
      </c>
      <c r="F26" s="16">
        <v>45.3</v>
      </c>
      <c r="G26" s="16">
        <v>407.1</v>
      </c>
      <c r="H26" s="16">
        <v>83.9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">
        <v>860.4</v>
      </c>
      <c r="O26" s="12">
        <v>66</v>
      </c>
      <c r="T26" s="8">
        <f t="shared" si="2"/>
        <v>148.6</v>
      </c>
      <c r="U26" s="8">
        <f t="shared" si="1"/>
        <v>999.2</v>
      </c>
    </row>
    <row r="27" spans="1:21" ht="21" customHeight="1">
      <c r="A27" s="9">
        <v>2526</v>
      </c>
      <c r="B27" s="20">
        <v>0</v>
      </c>
      <c r="C27" s="16">
        <v>83.5</v>
      </c>
      <c r="D27" s="17" t="s">
        <v>23</v>
      </c>
      <c r="E27" s="16">
        <v>76.5</v>
      </c>
      <c r="F27" s="16">
        <v>155.3</v>
      </c>
      <c r="G27" s="16">
        <v>136.8</v>
      </c>
      <c r="H27" s="16">
        <v>130.5</v>
      </c>
      <c r="I27" s="16">
        <v>32.7</v>
      </c>
      <c r="J27" s="16">
        <v>0</v>
      </c>
      <c r="K27" s="16">
        <v>0</v>
      </c>
      <c r="L27" s="16">
        <v>14.2</v>
      </c>
      <c r="M27" s="16">
        <v>0</v>
      </c>
      <c r="N27" s="11">
        <v>629.5</v>
      </c>
      <c r="O27" s="12">
        <v>48</v>
      </c>
      <c r="T27" s="8">
        <f t="shared" si="2"/>
        <v>148.6</v>
      </c>
      <c r="U27" s="8">
        <f t="shared" si="1"/>
        <v>999.2</v>
      </c>
    </row>
    <row r="28" spans="1:21" ht="21" customHeight="1">
      <c r="A28" s="9">
        <v>2527</v>
      </c>
      <c r="B28" s="20">
        <v>22.6</v>
      </c>
      <c r="C28" s="16">
        <v>145.3</v>
      </c>
      <c r="D28" s="17">
        <v>111.9</v>
      </c>
      <c r="E28" s="16">
        <v>74.3</v>
      </c>
      <c r="F28" s="16">
        <v>34.8</v>
      </c>
      <c r="G28" s="16">
        <v>87.1</v>
      </c>
      <c r="H28" s="16">
        <v>43.6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">
        <v>519.6</v>
      </c>
      <c r="O28" s="12">
        <v>58</v>
      </c>
      <c r="T28" s="8">
        <f t="shared" si="2"/>
        <v>148.6</v>
      </c>
      <c r="U28" s="8">
        <f t="shared" si="1"/>
        <v>999.2</v>
      </c>
    </row>
    <row r="29" spans="1:21" ht="21" customHeight="1">
      <c r="A29" s="9">
        <v>2528</v>
      </c>
      <c r="B29" s="20">
        <v>50.4</v>
      </c>
      <c r="C29" s="16">
        <v>136.6</v>
      </c>
      <c r="D29" s="17">
        <v>54.3</v>
      </c>
      <c r="E29" s="16">
        <v>119.4</v>
      </c>
      <c r="F29" s="16">
        <v>35.1</v>
      </c>
      <c r="G29" s="16">
        <v>124.4</v>
      </c>
      <c r="H29" s="16">
        <v>55.3</v>
      </c>
      <c r="I29" s="16">
        <v>89.5</v>
      </c>
      <c r="J29" s="16">
        <v>0</v>
      </c>
      <c r="K29" s="16">
        <v>0</v>
      </c>
      <c r="L29" s="16">
        <v>0</v>
      </c>
      <c r="M29" s="16">
        <v>0</v>
      </c>
      <c r="N29" s="11">
        <v>665</v>
      </c>
      <c r="O29" s="12">
        <v>61</v>
      </c>
      <c r="T29" s="8">
        <f t="shared" si="2"/>
        <v>148.6</v>
      </c>
      <c r="U29" s="8">
        <f t="shared" si="1"/>
        <v>999.2</v>
      </c>
    </row>
    <row r="30" spans="1:21" ht="21" customHeight="1">
      <c r="A30" s="9">
        <v>2529</v>
      </c>
      <c r="B30" s="20">
        <v>0</v>
      </c>
      <c r="C30" s="16">
        <v>58.5</v>
      </c>
      <c r="D30" s="17">
        <v>121</v>
      </c>
      <c r="E30" s="16">
        <v>61.5</v>
      </c>
      <c r="F30" s="16">
        <v>113.2</v>
      </c>
      <c r="G30" s="16">
        <v>173.7</v>
      </c>
      <c r="H30" s="16">
        <v>64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1">
        <v>603.9</v>
      </c>
      <c r="O30" s="12">
        <v>43</v>
      </c>
      <c r="T30" s="8">
        <f t="shared" si="2"/>
        <v>148.6</v>
      </c>
      <c r="U30" s="8">
        <f t="shared" si="1"/>
        <v>999.2</v>
      </c>
    </row>
    <row r="31" spans="1:21" ht="21" customHeight="1">
      <c r="A31" s="9">
        <v>2530</v>
      </c>
      <c r="B31" s="20">
        <v>1.8</v>
      </c>
      <c r="C31" s="16">
        <v>26</v>
      </c>
      <c r="D31" s="17">
        <v>121.5</v>
      </c>
      <c r="E31" s="16">
        <v>1.8</v>
      </c>
      <c r="F31" s="16">
        <v>278.5</v>
      </c>
      <c r="G31" s="16">
        <v>261</v>
      </c>
      <c r="H31" s="16">
        <v>75.1</v>
      </c>
      <c r="I31" s="16">
        <v>90.9</v>
      </c>
      <c r="J31" s="16">
        <v>0</v>
      </c>
      <c r="K31" s="16">
        <v>0</v>
      </c>
      <c r="L31" s="16">
        <v>0</v>
      </c>
      <c r="M31" s="16">
        <v>0</v>
      </c>
      <c r="N31" s="11">
        <v>856.6</v>
      </c>
      <c r="O31" s="12">
        <v>52</v>
      </c>
      <c r="T31" s="8">
        <f t="shared" si="2"/>
        <v>148.6</v>
      </c>
      <c r="U31" s="8">
        <f t="shared" si="1"/>
        <v>999.2</v>
      </c>
    </row>
    <row r="32" spans="1:21" ht="21" customHeight="1">
      <c r="A32" s="13">
        <v>2531</v>
      </c>
      <c r="B32" s="19">
        <v>50.7</v>
      </c>
      <c r="C32" s="18">
        <v>119.9</v>
      </c>
      <c r="D32" s="22">
        <v>150.5</v>
      </c>
      <c r="E32" s="18">
        <v>118.1</v>
      </c>
      <c r="F32" s="18">
        <v>98.3</v>
      </c>
      <c r="G32" s="18">
        <v>98.9</v>
      </c>
      <c r="H32" s="18">
        <v>47.7</v>
      </c>
      <c r="I32" s="18">
        <v>60.5</v>
      </c>
      <c r="J32" s="18">
        <v>0</v>
      </c>
      <c r="K32" s="18">
        <v>0</v>
      </c>
      <c r="L32" s="18">
        <v>0</v>
      </c>
      <c r="M32" s="18">
        <v>0</v>
      </c>
      <c r="N32" s="11">
        <v>744.6</v>
      </c>
      <c r="O32" s="12">
        <v>53</v>
      </c>
      <c r="T32" s="8">
        <f t="shared" si="2"/>
        <v>148.6</v>
      </c>
      <c r="U32" s="8">
        <f t="shared" si="1"/>
        <v>999.2</v>
      </c>
    </row>
    <row r="33" spans="1:21" ht="21" customHeight="1">
      <c r="A33" s="9">
        <v>2532</v>
      </c>
      <c r="B33" s="20">
        <v>0</v>
      </c>
      <c r="C33" s="16">
        <v>178.1</v>
      </c>
      <c r="D33" s="17">
        <v>124.4</v>
      </c>
      <c r="E33" s="16">
        <v>239.5</v>
      </c>
      <c r="F33" s="16">
        <v>162.5</v>
      </c>
      <c r="G33" s="16">
        <v>179.9</v>
      </c>
      <c r="H33" s="16">
        <v>98.3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1">
        <v>982.7</v>
      </c>
      <c r="O33" s="12">
        <v>55</v>
      </c>
      <c r="T33" s="8">
        <f t="shared" si="2"/>
        <v>148.6</v>
      </c>
      <c r="U33" s="8">
        <f t="shared" si="1"/>
        <v>999.2</v>
      </c>
    </row>
    <row r="34" spans="1:21" ht="21" customHeight="1">
      <c r="A34" s="9">
        <v>2533</v>
      </c>
      <c r="B34" s="20">
        <v>105.4</v>
      </c>
      <c r="C34" s="16">
        <v>351.1</v>
      </c>
      <c r="D34" s="17">
        <v>89.8</v>
      </c>
      <c r="E34" s="16">
        <v>90.1</v>
      </c>
      <c r="F34" s="16">
        <v>151.4</v>
      </c>
      <c r="G34" s="16">
        <v>140</v>
      </c>
      <c r="H34" s="16" t="s">
        <v>23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1">
        <v>927.8</v>
      </c>
      <c r="O34" s="12">
        <v>61</v>
      </c>
      <c r="T34" s="8">
        <f t="shared" si="2"/>
        <v>148.6</v>
      </c>
      <c r="U34" s="8">
        <f t="shared" si="1"/>
        <v>999.2</v>
      </c>
    </row>
    <row r="35" spans="1:21" ht="21" customHeight="1">
      <c r="A35" s="9">
        <v>2543</v>
      </c>
      <c r="B35" s="20">
        <v>105.3</v>
      </c>
      <c r="C35" s="16">
        <v>118.5</v>
      </c>
      <c r="D35" s="17">
        <v>110.6</v>
      </c>
      <c r="E35" s="16">
        <v>52.2</v>
      </c>
      <c r="F35" s="16">
        <v>78.7</v>
      </c>
      <c r="G35" s="16">
        <v>67.4</v>
      </c>
      <c r="H35" s="16">
        <v>17.6</v>
      </c>
      <c r="I35" s="16">
        <v>0</v>
      </c>
      <c r="J35" s="16">
        <v>0</v>
      </c>
      <c r="K35" s="16">
        <v>2.8</v>
      </c>
      <c r="L35" s="16">
        <v>0</v>
      </c>
      <c r="M35" s="16">
        <v>32.1</v>
      </c>
      <c r="N35" s="11">
        <v>585.2</v>
      </c>
      <c r="O35" s="12">
        <v>53</v>
      </c>
      <c r="T35" s="8">
        <f t="shared" si="2"/>
        <v>148.6</v>
      </c>
      <c r="U35" s="8">
        <f t="shared" si="1"/>
        <v>999.2</v>
      </c>
    </row>
    <row r="36" spans="1:21" ht="21" customHeight="1">
      <c r="A36" s="9">
        <v>2544</v>
      </c>
      <c r="B36" s="20" t="s">
        <v>23</v>
      </c>
      <c r="C36" s="16">
        <v>94.7</v>
      </c>
      <c r="D36" s="17">
        <v>5.2</v>
      </c>
      <c r="E36" s="16">
        <v>130.7</v>
      </c>
      <c r="F36" s="16">
        <v>307.5</v>
      </c>
      <c r="G36" s="16">
        <v>291.9</v>
      </c>
      <c r="H36" s="16">
        <v>166.4</v>
      </c>
      <c r="I36" s="16">
        <v>22.5</v>
      </c>
      <c r="J36" s="16">
        <v>0</v>
      </c>
      <c r="K36" s="16">
        <v>0</v>
      </c>
      <c r="L36" s="16">
        <v>0</v>
      </c>
      <c r="M36" s="16">
        <v>0</v>
      </c>
      <c r="N36" s="11">
        <v>1018.9</v>
      </c>
      <c r="O36" s="12">
        <v>50</v>
      </c>
      <c r="T36" s="8">
        <f t="shared" si="2"/>
        <v>148.6</v>
      </c>
      <c r="U36" s="8">
        <f t="shared" si="1"/>
        <v>999.2</v>
      </c>
    </row>
    <row r="37" spans="1:21" ht="21" customHeight="1">
      <c r="A37" s="9">
        <v>2545</v>
      </c>
      <c r="B37" s="20" t="s">
        <v>23</v>
      </c>
      <c r="C37" s="16">
        <v>381.1</v>
      </c>
      <c r="D37" s="17">
        <v>42.5</v>
      </c>
      <c r="E37" s="16">
        <v>76.1</v>
      </c>
      <c r="F37" s="16">
        <v>334.5</v>
      </c>
      <c r="G37" s="16">
        <v>180</v>
      </c>
      <c r="H37" s="16">
        <v>73.5</v>
      </c>
      <c r="I37" s="16">
        <v>231</v>
      </c>
      <c r="J37" s="16">
        <v>64</v>
      </c>
      <c r="K37" s="16">
        <v>6.5</v>
      </c>
      <c r="L37" s="16">
        <v>0</v>
      </c>
      <c r="M37" s="16">
        <v>15.2</v>
      </c>
      <c r="N37" s="11">
        <v>1404.4</v>
      </c>
      <c r="O37" s="12">
        <v>81</v>
      </c>
      <c r="T37" s="8">
        <f t="shared" si="2"/>
        <v>148.6</v>
      </c>
      <c r="U37" s="8">
        <f t="shared" si="1"/>
        <v>999.2</v>
      </c>
    </row>
    <row r="38" spans="1:21" ht="21" customHeight="1">
      <c r="A38" s="9">
        <v>2546</v>
      </c>
      <c r="B38" s="20">
        <v>63.6</v>
      </c>
      <c r="C38" s="16">
        <v>79</v>
      </c>
      <c r="D38" s="17">
        <v>88.5</v>
      </c>
      <c r="E38" s="16" t="s">
        <v>23</v>
      </c>
      <c r="F38" s="16" t="s">
        <v>23</v>
      </c>
      <c r="G38" s="16" t="s">
        <v>23</v>
      </c>
      <c r="H38" s="16">
        <v>67.3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"/>
      <c r="O38" s="12" t="s">
        <v>23</v>
      </c>
      <c r="T38" s="8">
        <f t="shared" si="2"/>
        <v>148.6</v>
      </c>
      <c r="U38" s="8">
        <f t="shared" si="1"/>
        <v>999.2</v>
      </c>
    </row>
    <row r="39" spans="1:21" ht="21" customHeight="1">
      <c r="A39" s="9">
        <v>2547</v>
      </c>
      <c r="B39" s="20">
        <v>5</v>
      </c>
      <c r="C39" s="16">
        <v>324</v>
      </c>
      <c r="D39" s="17">
        <v>136.8</v>
      </c>
      <c r="E39" s="16">
        <v>123.2</v>
      </c>
      <c r="F39" s="16">
        <v>100.5</v>
      </c>
      <c r="G39" s="16">
        <v>344.6</v>
      </c>
      <c r="H39" s="16">
        <v>17.5</v>
      </c>
      <c r="I39" s="16">
        <v>71</v>
      </c>
      <c r="J39" s="16">
        <v>0</v>
      </c>
      <c r="K39" s="16">
        <v>0</v>
      </c>
      <c r="L39" s="16">
        <v>0</v>
      </c>
      <c r="M39" s="16">
        <v>9.6</v>
      </c>
      <c r="N39" s="11">
        <v>1132.2</v>
      </c>
      <c r="O39" s="12">
        <v>65</v>
      </c>
      <c r="T39" s="8">
        <f t="shared" si="2"/>
        <v>148.6</v>
      </c>
      <c r="U39" s="8">
        <f t="shared" si="1"/>
        <v>999.2</v>
      </c>
    </row>
    <row r="40" spans="1:21" ht="21" customHeight="1">
      <c r="A40" s="9">
        <v>2548</v>
      </c>
      <c r="B40" s="20">
        <v>46.1</v>
      </c>
      <c r="C40" s="16">
        <v>51.3</v>
      </c>
      <c r="D40" s="17">
        <v>242.7</v>
      </c>
      <c r="E40" s="16">
        <v>231</v>
      </c>
      <c r="F40" s="16">
        <v>248.9</v>
      </c>
      <c r="G40" s="16">
        <v>405.4</v>
      </c>
      <c r="H40" s="16">
        <v>145.9</v>
      </c>
      <c r="I40" s="16">
        <v>9.5</v>
      </c>
      <c r="J40" s="16" t="s">
        <v>23</v>
      </c>
      <c r="K40" s="16">
        <v>0</v>
      </c>
      <c r="L40" s="16">
        <v>0</v>
      </c>
      <c r="M40" s="16">
        <v>0</v>
      </c>
      <c r="N40" s="11">
        <v>1380.8</v>
      </c>
      <c r="O40" s="12">
        <v>71</v>
      </c>
      <c r="T40" s="8">
        <f t="shared" si="2"/>
        <v>148.6</v>
      </c>
      <c r="U40" s="8">
        <f t="shared" si="1"/>
        <v>999.2</v>
      </c>
    </row>
    <row r="41" spans="1:21" ht="21" customHeight="1">
      <c r="A41" s="9">
        <v>2549</v>
      </c>
      <c r="B41" s="20">
        <v>178.2</v>
      </c>
      <c r="C41" s="16">
        <v>142.5</v>
      </c>
      <c r="D41" s="17">
        <v>124</v>
      </c>
      <c r="E41" s="16">
        <v>245.5</v>
      </c>
      <c r="F41" s="16">
        <v>428.3</v>
      </c>
      <c r="G41" s="16">
        <v>149.1</v>
      </c>
      <c r="H41" s="16">
        <v>104.2</v>
      </c>
      <c r="I41" s="16">
        <v>0</v>
      </c>
      <c r="J41" s="16" t="s">
        <v>23</v>
      </c>
      <c r="K41" s="16">
        <v>0</v>
      </c>
      <c r="L41" s="16">
        <v>0</v>
      </c>
      <c r="M41" s="16">
        <v>0</v>
      </c>
      <c r="N41" s="11">
        <v>1371.8</v>
      </c>
      <c r="O41" s="12">
        <v>54</v>
      </c>
      <c r="T41" s="8">
        <f t="shared" si="2"/>
        <v>148.6</v>
      </c>
      <c r="U41" s="8">
        <f t="shared" si="1"/>
        <v>999.2</v>
      </c>
    </row>
    <row r="42" spans="1:21" ht="21" customHeight="1">
      <c r="A42" s="9">
        <v>2550</v>
      </c>
      <c r="B42" s="20">
        <v>37</v>
      </c>
      <c r="C42" s="16">
        <v>359.2</v>
      </c>
      <c r="D42" s="17">
        <v>146</v>
      </c>
      <c r="E42" s="16">
        <v>65.5</v>
      </c>
      <c r="F42" s="16" t="s">
        <v>23</v>
      </c>
      <c r="G42" s="16">
        <v>213.5</v>
      </c>
      <c r="H42" s="16">
        <v>102.5</v>
      </c>
      <c r="I42" s="16">
        <v>38.5</v>
      </c>
      <c r="J42" s="16">
        <v>0</v>
      </c>
      <c r="K42" s="16">
        <v>24</v>
      </c>
      <c r="L42" s="16">
        <v>14.2</v>
      </c>
      <c r="M42" s="16">
        <v>0</v>
      </c>
      <c r="N42" s="11">
        <v>1000.4</v>
      </c>
      <c r="O42" s="12">
        <v>54</v>
      </c>
      <c r="T42" s="8">
        <f t="shared" si="2"/>
        <v>148.6</v>
      </c>
      <c r="U42" s="8">
        <f t="shared" si="1"/>
        <v>999.2</v>
      </c>
    </row>
    <row r="43" spans="1:21" ht="21" customHeight="1">
      <c r="A43" s="9">
        <v>2551</v>
      </c>
      <c r="B43" s="20">
        <v>18</v>
      </c>
      <c r="C43" s="16">
        <v>72</v>
      </c>
      <c r="D43" s="17">
        <v>107.5</v>
      </c>
      <c r="E43" s="16">
        <v>69.7</v>
      </c>
      <c r="F43" s="16">
        <v>67.5</v>
      </c>
      <c r="G43" s="16">
        <v>149</v>
      </c>
      <c r="H43" s="16">
        <v>131</v>
      </c>
      <c r="I43" s="16">
        <v>121.1</v>
      </c>
      <c r="J43" s="16">
        <v>13</v>
      </c>
      <c r="K43" s="16">
        <v>0</v>
      </c>
      <c r="L43" s="16">
        <v>0</v>
      </c>
      <c r="M43" s="16">
        <v>28</v>
      </c>
      <c r="N43" s="11">
        <v>776.8</v>
      </c>
      <c r="O43" s="12">
        <v>69</v>
      </c>
      <c r="T43" s="8">
        <f t="shared" si="2"/>
        <v>148.6</v>
      </c>
      <c r="U43" s="8">
        <f t="shared" si="1"/>
        <v>999.2</v>
      </c>
    </row>
    <row r="44" spans="1:21" ht="21" customHeight="1">
      <c r="A44" s="9">
        <v>2552</v>
      </c>
      <c r="B44" s="20">
        <v>57</v>
      </c>
      <c r="C44" s="16">
        <v>225</v>
      </c>
      <c r="D44" s="17">
        <v>107</v>
      </c>
      <c r="E44" s="16">
        <v>106.3</v>
      </c>
      <c r="F44" s="16">
        <v>87</v>
      </c>
      <c r="G44" s="16">
        <v>198.5</v>
      </c>
      <c r="H44" s="16">
        <v>112</v>
      </c>
      <c r="I44" s="16">
        <v>0</v>
      </c>
      <c r="J44" s="16">
        <v>0</v>
      </c>
      <c r="K44" s="16">
        <v>0</v>
      </c>
      <c r="L44" s="16">
        <v>0</v>
      </c>
      <c r="M44" s="16">
        <v>68.1</v>
      </c>
      <c r="N44" s="11">
        <v>960.9</v>
      </c>
      <c r="O44" s="12">
        <v>60</v>
      </c>
      <c r="T44" s="8">
        <f t="shared" si="2"/>
        <v>148.6</v>
      </c>
      <c r="U44" s="8">
        <f t="shared" si="1"/>
        <v>999.2</v>
      </c>
    </row>
    <row r="45" spans="1:21" ht="21" customHeight="1">
      <c r="A45" s="9">
        <v>2553</v>
      </c>
      <c r="B45" s="20">
        <v>17</v>
      </c>
      <c r="C45" s="16">
        <v>11.5</v>
      </c>
      <c r="D45" s="17">
        <v>92.5</v>
      </c>
      <c r="E45" s="16">
        <v>88</v>
      </c>
      <c r="F45" s="16">
        <v>373.5</v>
      </c>
      <c r="G45" s="16">
        <v>287.8</v>
      </c>
      <c r="H45" s="16">
        <v>163.5</v>
      </c>
      <c r="I45" s="16">
        <v>0</v>
      </c>
      <c r="J45" s="16">
        <v>6</v>
      </c>
      <c r="K45" s="16">
        <v>5</v>
      </c>
      <c r="L45" s="16">
        <v>0</v>
      </c>
      <c r="M45" s="16">
        <v>75</v>
      </c>
      <c r="N45" s="11">
        <v>1119.8</v>
      </c>
      <c r="O45" s="12">
        <v>79</v>
      </c>
      <c r="T45" s="8">
        <f t="shared" si="2"/>
        <v>148.6</v>
      </c>
      <c r="U45" s="8">
        <f t="shared" si="1"/>
        <v>999.2</v>
      </c>
    </row>
    <row r="46" spans="1:21" ht="21" customHeight="1">
      <c r="A46" s="9">
        <v>2554</v>
      </c>
      <c r="B46" s="20">
        <v>122</v>
      </c>
      <c r="C46" s="16">
        <v>214.5</v>
      </c>
      <c r="D46" s="20">
        <v>206.5</v>
      </c>
      <c r="E46" s="16">
        <v>275</v>
      </c>
      <c r="F46" s="16">
        <v>366</v>
      </c>
      <c r="G46" s="16">
        <v>289.5</v>
      </c>
      <c r="H46" s="16">
        <v>79</v>
      </c>
      <c r="I46" s="16">
        <v>20</v>
      </c>
      <c r="J46" s="16">
        <v>0</v>
      </c>
      <c r="K46" s="16">
        <v>13</v>
      </c>
      <c r="L46" s="16">
        <v>0</v>
      </c>
      <c r="M46" s="16">
        <v>19</v>
      </c>
      <c r="N46" s="11">
        <v>1604.5</v>
      </c>
      <c r="O46" s="12">
        <v>109</v>
      </c>
      <c r="T46" s="8">
        <f t="shared" si="2"/>
        <v>148.6</v>
      </c>
      <c r="U46" s="8">
        <f t="shared" si="1"/>
        <v>999.2</v>
      </c>
    </row>
    <row r="47" spans="1:21" ht="21" customHeight="1">
      <c r="A47" s="9">
        <v>2555</v>
      </c>
      <c r="B47" s="20">
        <v>25</v>
      </c>
      <c r="C47" s="16">
        <v>212</v>
      </c>
      <c r="D47" s="17">
        <v>100.5</v>
      </c>
      <c r="E47" s="16">
        <v>78</v>
      </c>
      <c r="F47" s="16">
        <v>96.3</v>
      </c>
      <c r="G47" s="16">
        <v>194.4</v>
      </c>
      <c r="H47" s="16">
        <v>37.5</v>
      </c>
      <c r="I47" s="16">
        <v>37</v>
      </c>
      <c r="J47" s="16">
        <v>2</v>
      </c>
      <c r="K47" s="16">
        <v>3.5</v>
      </c>
      <c r="L47" s="16">
        <v>8.5</v>
      </c>
      <c r="M47" s="16">
        <v>17.5</v>
      </c>
      <c r="N47" s="11">
        <v>812.2</v>
      </c>
      <c r="O47" s="12">
        <v>79</v>
      </c>
      <c r="T47" s="8">
        <f t="shared" si="2"/>
        <v>148.6</v>
      </c>
      <c r="U47" s="8">
        <f t="shared" si="1"/>
        <v>999.2</v>
      </c>
    </row>
    <row r="48" spans="1:21" ht="21" customHeight="1">
      <c r="A48" s="9">
        <v>2556</v>
      </c>
      <c r="B48" s="20">
        <v>2.2</v>
      </c>
      <c r="C48" s="16">
        <v>23.3</v>
      </c>
      <c r="D48" s="20">
        <v>89.5</v>
      </c>
      <c r="E48" s="16">
        <v>241.5</v>
      </c>
      <c r="F48" s="16">
        <v>211.2</v>
      </c>
      <c r="G48" s="16">
        <v>163</v>
      </c>
      <c r="H48" s="16">
        <v>168</v>
      </c>
      <c r="I48" s="16">
        <v>69.4</v>
      </c>
      <c r="J48" s="16">
        <v>7.2</v>
      </c>
      <c r="K48" s="16">
        <v>0</v>
      </c>
      <c r="L48" s="16">
        <v>0</v>
      </c>
      <c r="M48" s="16">
        <v>25</v>
      </c>
      <c r="N48" s="11">
        <v>1000.3</v>
      </c>
      <c r="O48" s="12">
        <v>89</v>
      </c>
      <c r="T48" s="8">
        <f t="shared" si="2"/>
        <v>148.6</v>
      </c>
      <c r="U48" s="8">
        <f t="shared" si="1"/>
        <v>999.2</v>
      </c>
    </row>
    <row r="49" spans="1:21" ht="21" customHeight="1">
      <c r="A49" s="9">
        <v>2557</v>
      </c>
      <c r="B49" s="20" t="s">
        <v>23</v>
      </c>
      <c r="C49" s="16">
        <v>192.8</v>
      </c>
      <c r="D49" s="17">
        <v>92.6</v>
      </c>
      <c r="E49" s="16">
        <v>58.2</v>
      </c>
      <c r="F49" s="16">
        <v>142.3</v>
      </c>
      <c r="G49" s="16">
        <v>151</v>
      </c>
      <c r="H49" s="16">
        <v>34.2</v>
      </c>
      <c r="I49" s="16">
        <v>51</v>
      </c>
      <c r="J49" s="16">
        <v>0</v>
      </c>
      <c r="K49" s="16">
        <v>62.6</v>
      </c>
      <c r="L49" s="16">
        <v>0</v>
      </c>
      <c r="M49" s="16">
        <v>4.8</v>
      </c>
      <c r="N49" s="11">
        <v>789.5</v>
      </c>
      <c r="O49" s="12">
        <v>60</v>
      </c>
      <c r="T49" s="8">
        <f t="shared" si="2"/>
        <v>148.6</v>
      </c>
      <c r="U49" s="8">
        <f t="shared" si="1"/>
        <v>999.2</v>
      </c>
    </row>
    <row r="50" spans="1:21" ht="21" customHeight="1">
      <c r="A50" s="9">
        <v>2558</v>
      </c>
      <c r="B50" s="20">
        <v>75</v>
      </c>
      <c r="C50" s="16">
        <v>79.6</v>
      </c>
      <c r="D50" s="17">
        <v>11.8</v>
      </c>
      <c r="E50" s="16">
        <v>68.3</v>
      </c>
      <c r="F50" s="16">
        <v>147.5</v>
      </c>
      <c r="G50" s="16">
        <v>87</v>
      </c>
      <c r="H50" s="16">
        <v>62.9</v>
      </c>
      <c r="I50" s="16">
        <v>25.8</v>
      </c>
      <c r="J50" s="16">
        <v>3</v>
      </c>
      <c r="K50" s="16">
        <v>71.5</v>
      </c>
      <c r="L50" s="16">
        <v>1.5</v>
      </c>
      <c r="M50" s="16">
        <v>0</v>
      </c>
      <c r="N50" s="11">
        <v>633.9</v>
      </c>
      <c r="O50" s="12">
        <v>63</v>
      </c>
      <c r="T50" s="8">
        <f t="shared" si="2"/>
        <v>148.6</v>
      </c>
      <c r="U50" s="8">
        <f t="shared" si="1"/>
        <v>999.2</v>
      </c>
    </row>
    <row r="51" spans="1:21" ht="21" customHeight="1">
      <c r="A51" s="9">
        <v>2559</v>
      </c>
      <c r="B51" s="20">
        <v>4</v>
      </c>
      <c r="C51" s="16">
        <v>82.8</v>
      </c>
      <c r="D51" s="17">
        <v>201.4</v>
      </c>
      <c r="E51" s="16">
        <v>131.9</v>
      </c>
      <c r="F51" s="16">
        <v>109.4</v>
      </c>
      <c r="G51" s="16">
        <v>258.7</v>
      </c>
      <c r="H51" s="16">
        <v>129.3</v>
      </c>
      <c r="I51" s="16">
        <v>19.8</v>
      </c>
      <c r="J51" s="16">
        <v>3.3</v>
      </c>
      <c r="K51" s="16">
        <v>29.1</v>
      </c>
      <c r="L51" s="16">
        <v>0</v>
      </c>
      <c r="M51" s="16">
        <v>0</v>
      </c>
      <c r="N51" s="11">
        <v>969.7</v>
      </c>
      <c r="O51" s="12">
        <v>101</v>
      </c>
      <c r="T51" s="8">
        <f t="shared" si="2"/>
        <v>148.6</v>
      </c>
      <c r="U51" s="8">
        <f t="shared" si="1"/>
        <v>999.2</v>
      </c>
    </row>
    <row r="52" spans="1:21" ht="21" customHeight="1">
      <c r="A52" s="9">
        <v>2560</v>
      </c>
      <c r="B52" s="20">
        <v>60.2</v>
      </c>
      <c r="C52" s="16">
        <v>220.3</v>
      </c>
      <c r="D52" s="17">
        <v>98.9</v>
      </c>
      <c r="E52" s="16">
        <v>125.6</v>
      </c>
      <c r="F52" s="16">
        <v>185.4</v>
      </c>
      <c r="G52" s="16">
        <v>101.3</v>
      </c>
      <c r="H52" s="16">
        <v>195.6</v>
      </c>
      <c r="I52" s="16">
        <v>1</v>
      </c>
      <c r="J52" s="16">
        <v>16</v>
      </c>
      <c r="K52" s="16">
        <v>0</v>
      </c>
      <c r="L52" s="16">
        <v>0</v>
      </c>
      <c r="M52" s="16">
        <v>17.6</v>
      </c>
      <c r="N52" s="11">
        <v>1021.9</v>
      </c>
      <c r="O52" s="12">
        <v>92</v>
      </c>
      <c r="T52" s="8">
        <f t="shared" si="2"/>
        <v>148.6</v>
      </c>
      <c r="U52" s="8">
        <f t="shared" si="1"/>
        <v>999.2</v>
      </c>
    </row>
    <row r="53" spans="1:21" ht="21" customHeight="1">
      <c r="A53" s="9">
        <v>2561</v>
      </c>
      <c r="B53" s="20">
        <v>25.1</v>
      </c>
      <c r="C53" s="16">
        <v>266.4</v>
      </c>
      <c r="D53" s="17">
        <v>169.4</v>
      </c>
      <c r="E53" s="16">
        <v>213.2</v>
      </c>
      <c r="F53" s="16">
        <v>188.9</v>
      </c>
      <c r="G53" s="16">
        <v>51.1</v>
      </c>
      <c r="H53" s="16">
        <v>239.6</v>
      </c>
      <c r="I53" s="16">
        <v>25.5</v>
      </c>
      <c r="J53" s="16">
        <v>6.4</v>
      </c>
      <c r="K53" s="16">
        <v>35.7</v>
      </c>
      <c r="L53" s="16">
        <v>0</v>
      </c>
      <c r="M53" s="16">
        <v>0</v>
      </c>
      <c r="N53" s="11">
        <f>SUM(B53:M53)</f>
        <v>1221.3</v>
      </c>
      <c r="O53" s="12">
        <v>85</v>
      </c>
      <c r="T53" s="8">
        <f t="shared" si="2"/>
        <v>148.6</v>
      </c>
      <c r="U53" s="8">
        <f t="shared" si="1"/>
        <v>999.2</v>
      </c>
    </row>
    <row r="54" spans="1:21" ht="21" customHeight="1">
      <c r="A54" s="9">
        <v>2562</v>
      </c>
      <c r="B54" s="20">
        <v>0</v>
      </c>
      <c r="C54" s="16">
        <v>88</v>
      </c>
      <c r="D54" s="17">
        <v>52.9</v>
      </c>
      <c r="E54" s="16">
        <v>92.8</v>
      </c>
      <c r="F54" s="16">
        <v>287.8</v>
      </c>
      <c r="G54" s="16">
        <v>110.9</v>
      </c>
      <c r="H54" s="16">
        <v>90.7</v>
      </c>
      <c r="I54" s="16">
        <v>19.5</v>
      </c>
      <c r="J54" s="16">
        <v>9.7</v>
      </c>
      <c r="K54" s="16">
        <v>0</v>
      </c>
      <c r="L54" s="16">
        <v>0</v>
      </c>
      <c r="M54" s="16">
        <v>0</v>
      </c>
      <c r="N54" s="54">
        <f>SUM(B54:M54)</f>
        <v>752.3000000000001</v>
      </c>
      <c r="O54" s="12">
        <v>67</v>
      </c>
      <c r="T54" s="8">
        <f t="shared" si="2"/>
        <v>148.6</v>
      </c>
      <c r="U54" s="8">
        <f t="shared" si="1"/>
        <v>999.2</v>
      </c>
    </row>
    <row r="55" spans="1:21" ht="21" customHeight="1">
      <c r="A55" s="9">
        <v>2563</v>
      </c>
      <c r="B55" s="20">
        <v>42.7</v>
      </c>
      <c r="C55" s="16">
        <v>29.9</v>
      </c>
      <c r="D55" s="17">
        <v>142.1</v>
      </c>
      <c r="E55" s="16">
        <v>87.7</v>
      </c>
      <c r="F55" s="16">
        <v>178.8</v>
      </c>
      <c r="G55" s="16">
        <v>208.3</v>
      </c>
      <c r="H55" s="16">
        <v>82.9</v>
      </c>
      <c r="I55" s="16">
        <v>13.8</v>
      </c>
      <c r="J55" s="16">
        <v>0</v>
      </c>
      <c r="K55" s="16">
        <v>0</v>
      </c>
      <c r="L55" s="16">
        <v>33.6</v>
      </c>
      <c r="M55" s="16">
        <v>0</v>
      </c>
      <c r="N55" s="11">
        <f>SUM(B55:M55)</f>
        <v>819.8</v>
      </c>
      <c r="O55" s="12">
        <v>66</v>
      </c>
      <c r="Q55" s="53"/>
      <c r="T55" s="8">
        <f t="shared" si="2"/>
        <v>148.6</v>
      </c>
      <c r="U55" s="8">
        <f t="shared" si="1"/>
        <v>999.2</v>
      </c>
    </row>
    <row r="56" spans="1:21" ht="21" customHeight="1">
      <c r="A56" s="23">
        <v>2564</v>
      </c>
      <c r="B56" s="24">
        <v>93.8</v>
      </c>
      <c r="C56" s="25">
        <v>81.8</v>
      </c>
      <c r="D56" s="26">
        <v>88.9</v>
      </c>
      <c r="E56" s="25">
        <v>104.00000000000001</v>
      </c>
      <c r="F56" s="25">
        <v>121.19999999999999</v>
      </c>
      <c r="G56" s="25">
        <v>184.70000000000002</v>
      </c>
      <c r="H56" s="25">
        <v>85.6</v>
      </c>
      <c r="I56" s="25">
        <v>2.2</v>
      </c>
      <c r="J56" s="25">
        <v>0</v>
      </c>
      <c r="K56" s="25"/>
      <c r="L56" s="25"/>
      <c r="M56" s="25"/>
      <c r="N56" s="52">
        <f>SUM(B56:M56)</f>
        <v>762.2</v>
      </c>
      <c r="O56" s="28">
        <v>53</v>
      </c>
      <c r="Q56" s="55">
        <f>N56</f>
        <v>762.2</v>
      </c>
      <c r="T56" s="8"/>
      <c r="U56" s="8"/>
    </row>
    <row r="57" spans="1:21" ht="21" customHeight="1">
      <c r="A57" s="9">
        <v>2565</v>
      </c>
      <c r="B57" s="24"/>
      <c r="C57" s="25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8"/>
      <c r="T57" s="8"/>
      <c r="U57" s="8"/>
    </row>
    <row r="58" spans="1:21" ht="21" customHeight="1">
      <c r="A58" s="9">
        <v>2566</v>
      </c>
      <c r="B58" s="24"/>
      <c r="C58" s="25"/>
      <c r="D58" s="26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8"/>
      <c r="T58" s="8"/>
      <c r="U58" s="8"/>
    </row>
    <row r="59" spans="1:21" ht="21" customHeight="1">
      <c r="A59" s="29" t="s">
        <v>16</v>
      </c>
      <c r="B59" s="15">
        <v>215</v>
      </c>
      <c r="C59" s="15">
        <v>381.1</v>
      </c>
      <c r="D59" s="15">
        <v>262.1</v>
      </c>
      <c r="E59" s="15">
        <v>299.7</v>
      </c>
      <c r="F59" s="15">
        <v>428.3</v>
      </c>
      <c r="G59" s="15">
        <v>407.1</v>
      </c>
      <c r="H59" s="15">
        <v>245.6</v>
      </c>
      <c r="I59" s="15">
        <v>231</v>
      </c>
      <c r="J59" s="15">
        <v>64</v>
      </c>
      <c r="K59" s="15">
        <v>73.6</v>
      </c>
      <c r="L59" s="15">
        <v>39.7</v>
      </c>
      <c r="M59" s="15">
        <v>75</v>
      </c>
      <c r="N59" s="30">
        <v>1604.5</v>
      </c>
      <c r="O59" s="12">
        <v>109</v>
      </c>
      <c r="T59" s="8"/>
      <c r="U59" s="8"/>
    </row>
    <row r="60" spans="1:21" ht="21" customHeight="1">
      <c r="A60" s="9" t="s">
        <v>17</v>
      </c>
      <c r="B60" s="10">
        <v>44.2</v>
      </c>
      <c r="C60" s="10">
        <v>148.6</v>
      </c>
      <c r="D60" s="10">
        <v>120</v>
      </c>
      <c r="E60" s="10">
        <v>133.7</v>
      </c>
      <c r="F60" s="10">
        <v>190.8</v>
      </c>
      <c r="G60" s="10">
        <v>199.9</v>
      </c>
      <c r="H60" s="10">
        <v>103.7</v>
      </c>
      <c r="I60" s="10">
        <v>33</v>
      </c>
      <c r="J60" s="10">
        <v>6.1</v>
      </c>
      <c r="K60" s="10">
        <v>8.2</v>
      </c>
      <c r="L60" s="10">
        <v>2.7</v>
      </c>
      <c r="M60" s="10">
        <v>8.4</v>
      </c>
      <c r="N60" s="11">
        <v>999.2</v>
      </c>
      <c r="O60" s="14">
        <v>68.9</v>
      </c>
      <c r="T60" s="8"/>
      <c r="U60" s="8"/>
    </row>
    <row r="61" spans="1:21" ht="21" customHeight="1">
      <c r="A61" s="31" t="s">
        <v>18</v>
      </c>
      <c r="B61" s="32">
        <v>0</v>
      </c>
      <c r="C61" s="32">
        <v>11.5</v>
      </c>
      <c r="D61" s="32">
        <v>5.2</v>
      </c>
      <c r="E61" s="32">
        <v>1.8</v>
      </c>
      <c r="F61" s="32">
        <v>34.8</v>
      </c>
      <c r="G61" s="32">
        <v>51.1</v>
      </c>
      <c r="H61" s="32">
        <v>17.5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3">
        <v>519.6</v>
      </c>
      <c r="O61" s="34">
        <v>30</v>
      </c>
      <c r="P61" s="35"/>
      <c r="T61" s="8"/>
      <c r="U61" s="8"/>
    </row>
    <row r="62" spans="1:21" ht="21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8"/>
      <c r="T62" s="8"/>
      <c r="U62" s="8"/>
    </row>
    <row r="63" spans="1:21" ht="21" customHeight="1">
      <c r="A63" s="3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38"/>
      <c r="T63" s="8"/>
      <c r="U63" s="8"/>
    </row>
    <row r="64" spans="1:21" ht="21" customHeight="1">
      <c r="A64" s="3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0"/>
      <c r="O64" s="38"/>
      <c r="T64" s="8"/>
      <c r="U64" s="8"/>
    </row>
    <row r="65" spans="1:21" ht="21" customHeight="1">
      <c r="A65" s="41"/>
      <c r="B65" s="42"/>
      <c r="C65" s="43" t="s">
        <v>22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4"/>
      <c r="O65" s="45"/>
      <c r="T65" s="8"/>
      <c r="U65" s="8"/>
    </row>
    <row r="66" spans="1:21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T66" s="8"/>
      <c r="U66" s="8"/>
    </row>
    <row r="67" spans="1:21" ht="19.5" customHeight="1">
      <c r="A67" s="46" t="s">
        <v>19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T67" s="8"/>
      <c r="U67" s="8"/>
    </row>
    <row r="68" spans="20:21" ht="19.5" customHeight="1">
      <c r="T68" s="8"/>
      <c r="U68" s="8"/>
    </row>
    <row r="69" spans="20:21" ht="19.5" customHeight="1">
      <c r="T69" s="8"/>
      <c r="U69" s="8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2010-03-16T04:29:08Z</cp:lastPrinted>
  <dcterms:created xsi:type="dcterms:W3CDTF">2008-08-06T06:01:29Z</dcterms:created>
  <dcterms:modified xsi:type="dcterms:W3CDTF">2021-12-23T06:59:21Z</dcterms:modified>
  <cp:category/>
  <cp:version/>
  <cp:contentType/>
  <cp:contentStatus/>
</cp:coreProperties>
</file>