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สชป.1 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<sst xmlns="http://schemas.openxmlformats.org/spreadsheetml/2006/main" count="26" uniqueCount="26">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</sst>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49"/>
          <c:w val="0.86425"/>
          <c:h val="0.6347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143.2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'Mayสชป.1  (2)'!$C$4:$C$57</c:f>
              <c:numCache>
                <c:ptCount val="54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  <c:pt idx="48">
                  <c:v>128.4</c:v>
                </c:pt>
                <c:pt idx="49">
                  <c:v>44.6</c:v>
                </c:pt>
                <c:pt idx="50">
                  <c:v>114.19999999999999</c:v>
                </c:pt>
                <c:pt idx="51">
                  <c:v>349.70000000000005</c:v>
                </c:pt>
                <c:pt idx="52">
                  <c:v>143.20000000000002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'Mayสชป.1  (2)'!$S$4:$S$56</c:f>
              <c:numCache>
                <c:ptCount val="53"/>
                <c:pt idx="0">
                  <c:v>154.29423076923075</c:v>
                </c:pt>
                <c:pt idx="1">
                  <c:v>154.29423076923075</c:v>
                </c:pt>
                <c:pt idx="2">
                  <c:v>154.29423076923075</c:v>
                </c:pt>
                <c:pt idx="3">
                  <c:v>154.29423076923075</c:v>
                </c:pt>
                <c:pt idx="4">
                  <c:v>154.29423076923075</c:v>
                </c:pt>
                <c:pt idx="5">
                  <c:v>154.29423076923075</c:v>
                </c:pt>
                <c:pt idx="6">
                  <c:v>154.29423076923075</c:v>
                </c:pt>
                <c:pt idx="7">
                  <c:v>154.29423076923075</c:v>
                </c:pt>
                <c:pt idx="8">
                  <c:v>154.29423076923075</c:v>
                </c:pt>
                <c:pt idx="9">
                  <c:v>154.29423076923075</c:v>
                </c:pt>
                <c:pt idx="10">
                  <c:v>154.29423076923075</c:v>
                </c:pt>
                <c:pt idx="11">
                  <c:v>154.29423076923075</c:v>
                </c:pt>
                <c:pt idx="12">
                  <c:v>154.29423076923075</c:v>
                </c:pt>
                <c:pt idx="13">
                  <c:v>154.29423076923075</c:v>
                </c:pt>
                <c:pt idx="14">
                  <c:v>154.29423076923075</c:v>
                </c:pt>
                <c:pt idx="15">
                  <c:v>154.29423076923075</c:v>
                </c:pt>
                <c:pt idx="16">
                  <c:v>154.29423076923075</c:v>
                </c:pt>
                <c:pt idx="17">
                  <c:v>154.29423076923075</c:v>
                </c:pt>
                <c:pt idx="18">
                  <c:v>154.29423076923075</c:v>
                </c:pt>
                <c:pt idx="19">
                  <c:v>154.29423076923075</c:v>
                </c:pt>
                <c:pt idx="20">
                  <c:v>154.29423076923075</c:v>
                </c:pt>
                <c:pt idx="21">
                  <c:v>154.29423076923075</c:v>
                </c:pt>
                <c:pt idx="22">
                  <c:v>154.29423076923075</c:v>
                </c:pt>
                <c:pt idx="23">
                  <c:v>154.29423076923075</c:v>
                </c:pt>
                <c:pt idx="24">
                  <c:v>154.29423076923075</c:v>
                </c:pt>
                <c:pt idx="25">
                  <c:v>154.29423076923075</c:v>
                </c:pt>
                <c:pt idx="26">
                  <c:v>154.29423076923075</c:v>
                </c:pt>
                <c:pt idx="27">
                  <c:v>154.29423076923075</c:v>
                </c:pt>
                <c:pt idx="28">
                  <c:v>154.29423076923075</c:v>
                </c:pt>
                <c:pt idx="29">
                  <c:v>154.29423076923075</c:v>
                </c:pt>
                <c:pt idx="30">
                  <c:v>154.29423076923075</c:v>
                </c:pt>
                <c:pt idx="31">
                  <c:v>154.29423076923075</c:v>
                </c:pt>
                <c:pt idx="32">
                  <c:v>154.29423076923075</c:v>
                </c:pt>
                <c:pt idx="33">
                  <c:v>154.29423076923075</c:v>
                </c:pt>
                <c:pt idx="34">
                  <c:v>154.29423076923075</c:v>
                </c:pt>
                <c:pt idx="35">
                  <c:v>154.29423076923075</c:v>
                </c:pt>
                <c:pt idx="36">
                  <c:v>154.29423076923075</c:v>
                </c:pt>
                <c:pt idx="37">
                  <c:v>154.29423076923075</c:v>
                </c:pt>
                <c:pt idx="38">
                  <c:v>154.29423076923075</c:v>
                </c:pt>
                <c:pt idx="39">
                  <c:v>154.29423076923075</c:v>
                </c:pt>
                <c:pt idx="40">
                  <c:v>154.29423076923075</c:v>
                </c:pt>
                <c:pt idx="41">
                  <c:v>154.29423076923075</c:v>
                </c:pt>
                <c:pt idx="42">
                  <c:v>154.29423076923075</c:v>
                </c:pt>
                <c:pt idx="43">
                  <c:v>154.29423076923075</c:v>
                </c:pt>
                <c:pt idx="44">
                  <c:v>154.29423076923075</c:v>
                </c:pt>
                <c:pt idx="45">
                  <c:v>154.29423076923075</c:v>
                </c:pt>
                <c:pt idx="46">
                  <c:v>154.29423076923075</c:v>
                </c:pt>
                <c:pt idx="47">
                  <c:v>154.29423076923075</c:v>
                </c:pt>
                <c:pt idx="48">
                  <c:v>154.29423076923075</c:v>
                </c:pt>
                <c:pt idx="49">
                  <c:v>154.29423076923075</c:v>
                </c:pt>
                <c:pt idx="50">
                  <c:v>154.29423076923075</c:v>
                </c:pt>
                <c:pt idx="51">
                  <c:v>154.29423076923075</c:v>
                </c:pt>
              </c:numCache>
            </c:numRef>
          </c:val>
          <c:smooth val="0"/>
        </c:ser>
        <c:ser>
          <c:idx val="0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'Mayสชป.1 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'Mayสชป.1  (2)'!$N$4:$N$57</c:f>
              <c:numCache>
                <c:ptCount val="54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  <c:pt idx="50">
                  <c:v>1289.5</c:v>
                </c:pt>
                <c:pt idx="51">
                  <c:v>1609.6</c:v>
                </c:pt>
                <c:pt idx="52">
                  <c:v>1121.9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'Mayสชป.1  (2)'!$T$4:$T$57</c:f>
              <c:numCache>
                <c:ptCount val="54"/>
                <c:pt idx="0">
                  <c:v>1078.6358144796377</c:v>
                </c:pt>
                <c:pt idx="1">
                  <c:v>1078.6358144796377</c:v>
                </c:pt>
                <c:pt idx="2">
                  <c:v>1078.6358144796377</c:v>
                </c:pt>
                <c:pt idx="3">
                  <c:v>1078.6358144796377</c:v>
                </c:pt>
                <c:pt idx="4">
                  <c:v>1078.6358144796377</c:v>
                </c:pt>
                <c:pt idx="5">
                  <c:v>1078.6358144796377</c:v>
                </c:pt>
                <c:pt idx="6">
                  <c:v>1078.6358144796377</c:v>
                </c:pt>
                <c:pt idx="7">
                  <c:v>1078.6358144796377</c:v>
                </c:pt>
                <c:pt idx="8">
                  <c:v>1078.6358144796377</c:v>
                </c:pt>
                <c:pt idx="9">
                  <c:v>1078.6358144796377</c:v>
                </c:pt>
                <c:pt idx="10">
                  <c:v>1078.6358144796377</c:v>
                </c:pt>
                <c:pt idx="11">
                  <c:v>1078.6358144796377</c:v>
                </c:pt>
                <c:pt idx="12">
                  <c:v>1078.6358144796377</c:v>
                </c:pt>
                <c:pt idx="13">
                  <c:v>1078.6358144796377</c:v>
                </c:pt>
                <c:pt idx="14">
                  <c:v>1078.6358144796377</c:v>
                </c:pt>
                <c:pt idx="15">
                  <c:v>1078.6358144796377</c:v>
                </c:pt>
                <c:pt idx="16">
                  <c:v>1078.6358144796377</c:v>
                </c:pt>
                <c:pt idx="17">
                  <c:v>1078.6358144796377</c:v>
                </c:pt>
                <c:pt idx="18">
                  <c:v>1078.6358144796377</c:v>
                </c:pt>
                <c:pt idx="19">
                  <c:v>1078.6358144796377</c:v>
                </c:pt>
                <c:pt idx="20">
                  <c:v>1078.6358144796377</c:v>
                </c:pt>
                <c:pt idx="21">
                  <c:v>1078.6358144796377</c:v>
                </c:pt>
                <c:pt idx="22">
                  <c:v>1078.6358144796377</c:v>
                </c:pt>
                <c:pt idx="23">
                  <c:v>1078.6358144796377</c:v>
                </c:pt>
                <c:pt idx="24">
                  <c:v>1078.6358144796377</c:v>
                </c:pt>
                <c:pt idx="25">
                  <c:v>1078.6358144796377</c:v>
                </c:pt>
                <c:pt idx="26">
                  <c:v>1078.6358144796377</c:v>
                </c:pt>
                <c:pt idx="27">
                  <c:v>1078.6358144796377</c:v>
                </c:pt>
                <c:pt idx="28">
                  <c:v>1078.6358144796377</c:v>
                </c:pt>
                <c:pt idx="29">
                  <c:v>1078.6358144796377</c:v>
                </c:pt>
                <c:pt idx="30">
                  <c:v>1078.6358144796377</c:v>
                </c:pt>
                <c:pt idx="31">
                  <c:v>1078.6358144796377</c:v>
                </c:pt>
                <c:pt idx="32">
                  <c:v>1078.6358144796377</c:v>
                </c:pt>
                <c:pt idx="33">
                  <c:v>1078.6358144796377</c:v>
                </c:pt>
                <c:pt idx="34">
                  <c:v>1078.6358144796377</c:v>
                </c:pt>
                <c:pt idx="35">
                  <c:v>1078.6358144796377</c:v>
                </c:pt>
                <c:pt idx="36">
                  <c:v>1078.6358144796377</c:v>
                </c:pt>
                <c:pt idx="37">
                  <c:v>1078.6358144796377</c:v>
                </c:pt>
                <c:pt idx="38">
                  <c:v>1078.6358144796377</c:v>
                </c:pt>
                <c:pt idx="39">
                  <c:v>1078.6358144796377</c:v>
                </c:pt>
                <c:pt idx="40">
                  <c:v>1078.6358144796377</c:v>
                </c:pt>
                <c:pt idx="41">
                  <c:v>1078.6358144796377</c:v>
                </c:pt>
                <c:pt idx="42">
                  <c:v>1078.6358144796377</c:v>
                </c:pt>
                <c:pt idx="43">
                  <c:v>1078.6358144796377</c:v>
                </c:pt>
                <c:pt idx="44">
                  <c:v>1078.6358144796377</c:v>
                </c:pt>
                <c:pt idx="45">
                  <c:v>1078.6358144796377</c:v>
                </c:pt>
                <c:pt idx="46">
                  <c:v>1078.6358144796377</c:v>
                </c:pt>
                <c:pt idx="47">
                  <c:v>1078.6358144796377</c:v>
                </c:pt>
                <c:pt idx="48">
                  <c:v>1078.6358144796377</c:v>
                </c:pt>
                <c:pt idx="49">
                  <c:v>1078.6358144796377</c:v>
                </c:pt>
                <c:pt idx="50">
                  <c:v>1078.6358144796377</c:v>
                </c:pt>
                <c:pt idx="51">
                  <c:v>1078.6358144796377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'Mayสชป.1 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'Mayสชป.1  (2)'!$Q$4:$Q$56</c:f>
              <c:numCache>
                <c:ptCount val="53"/>
                <c:pt idx="52">
                  <c:v>1121.9</c:v>
                </c:pt>
              </c:numCache>
            </c:numRef>
          </c:val>
          <c:smooth val="0"/>
        </c:ser>
        <c:marker val="1"/>
        <c:axId val="41973622"/>
        <c:axId val="44664839"/>
      </c:lineChart>
      <c:catAx>
        <c:axId val="41973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664839"/>
        <c:crossesAt val="-100"/>
        <c:auto val="0"/>
        <c:lblOffset val="100"/>
        <c:tickLblSkip val="2"/>
        <c:noMultiLvlLbl val="0"/>
      </c:catAx>
      <c:valAx>
        <c:axId val="4466483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197362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869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</cdr:x>
      <cdr:y>0.91725</cdr:y>
    </cdr:from>
    <cdr:to>
      <cdr:x>0.40675</cdr:x>
      <cdr:y>0.9705</cdr:y>
    </cdr:to>
    <cdr:sp>
      <cdr:nvSpPr>
        <cdr:cNvPr id="1" name="Text Box 3"/>
        <cdr:cNvSpPr txBox="1">
          <a:spLocks noChangeArrowheads="1"/>
        </cdr:cNvSpPr>
      </cdr:nvSpPr>
      <cdr:spPr>
        <a:xfrm>
          <a:off x="2057400" y="584835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85" zoomScaleNormal="85" zoomScalePageLayoutView="0" workbookViewId="0" topLeftCell="A49">
      <selection activeCell="B59" sqref="B59:O61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22</v>
      </c>
      <c r="T3" s="7" t="s">
        <v>21</v>
      </c>
    </row>
    <row r="4" spans="1:20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S4" s="12">
        <f aca="true" t="shared" si="0" ref="S4:S35">$C$60</f>
        <v>154.29423076923075</v>
      </c>
      <c r="T4" s="12">
        <f>N60</f>
        <v>1078.6358144796377</v>
      </c>
    </row>
    <row r="5" spans="1:20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S5" s="12">
        <f t="shared" si="0"/>
        <v>154.29423076923075</v>
      </c>
      <c r="T5" s="12">
        <f aca="true" t="shared" si="1" ref="T5:T36">$T$4</f>
        <v>1078.6358144796377</v>
      </c>
    </row>
    <row r="6" spans="1:20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S6" s="12">
        <f t="shared" si="0"/>
        <v>154.29423076923075</v>
      </c>
      <c r="T6" s="12">
        <f t="shared" si="1"/>
        <v>1078.6358144796377</v>
      </c>
    </row>
    <row r="7" spans="1:20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S7" s="12">
        <f t="shared" si="0"/>
        <v>154.29423076923075</v>
      </c>
      <c r="T7" s="12">
        <f t="shared" si="1"/>
        <v>1078.6358144796377</v>
      </c>
    </row>
    <row r="8" spans="1:20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S8" s="12">
        <f t="shared" si="0"/>
        <v>154.29423076923075</v>
      </c>
      <c r="T8" s="12">
        <f t="shared" si="1"/>
        <v>1078.6358144796377</v>
      </c>
    </row>
    <row r="9" spans="1:20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S9" s="12">
        <f t="shared" si="0"/>
        <v>154.29423076923075</v>
      </c>
      <c r="T9" s="12">
        <f t="shared" si="1"/>
        <v>1078.6358144796377</v>
      </c>
    </row>
    <row r="10" spans="1:20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S10" s="12">
        <f t="shared" si="0"/>
        <v>154.29423076923075</v>
      </c>
      <c r="T10" s="12">
        <f t="shared" si="1"/>
        <v>1078.6358144796377</v>
      </c>
    </row>
    <row r="11" spans="1:20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S11" s="12">
        <f t="shared" si="0"/>
        <v>154.29423076923075</v>
      </c>
      <c r="T11" s="12">
        <f t="shared" si="1"/>
        <v>1078.6358144796377</v>
      </c>
    </row>
    <row r="12" spans="1:20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S12" s="12">
        <f t="shared" si="0"/>
        <v>154.29423076923075</v>
      </c>
      <c r="T12" s="12">
        <f t="shared" si="1"/>
        <v>1078.6358144796377</v>
      </c>
    </row>
    <row r="13" spans="1:20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S13" s="12">
        <f t="shared" si="0"/>
        <v>154.29423076923075</v>
      </c>
      <c r="T13" s="12">
        <f t="shared" si="1"/>
        <v>1078.6358144796377</v>
      </c>
    </row>
    <row r="14" spans="1:20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S14" s="12">
        <f t="shared" si="0"/>
        <v>154.29423076923075</v>
      </c>
      <c r="T14" s="12">
        <f t="shared" si="1"/>
        <v>1078.6358144796377</v>
      </c>
    </row>
    <row r="15" spans="1:20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S15" s="12">
        <f t="shared" si="0"/>
        <v>154.29423076923075</v>
      </c>
      <c r="T15" s="12">
        <f t="shared" si="1"/>
        <v>1078.6358144796377</v>
      </c>
    </row>
    <row r="16" spans="1:20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S16" s="12">
        <f t="shared" si="0"/>
        <v>154.29423076923075</v>
      </c>
      <c r="T16" s="12">
        <f t="shared" si="1"/>
        <v>1078.6358144796377</v>
      </c>
    </row>
    <row r="17" spans="1:20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S17" s="12">
        <f t="shared" si="0"/>
        <v>154.29423076923075</v>
      </c>
      <c r="T17" s="12">
        <f t="shared" si="1"/>
        <v>1078.6358144796377</v>
      </c>
    </row>
    <row r="18" spans="1:20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S18" s="12">
        <f t="shared" si="0"/>
        <v>154.29423076923075</v>
      </c>
      <c r="T18" s="12">
        <f t="shared" si="1"/>
        <v>1078.6358144796377</v>
      </c>
    </row>
    <row r="19" spans="1:20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S19" s="12">
        <f t="shared" si="0"/>
        <v>154.29423076923075</v>
      </c>
      <c r="T19" s="12">
        <f t="shared" si="1"/>
        <v>1078.6358144796377</v>
      </c>
    </row>
    <row r="20" spans="1:20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S20" s="12">
        <f t="shared" si="0"/>
        <v>154.29423076923075</v>
      </c>
      <c r="T20" s="12">
        <f t="shared" si="1"/>
        <v>1078.6358144796377</v>
      </c>
    </row>
    <row r="21" spans="1:20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S21" s="12">
        <f t="shared" si="0"/>
        <v>154.29423076923075</v>
      </c>
      <c r="T21" s="12">
        <f t="shared" si="1"/>
        <v>1078.6358144796377</v>
      </c>
    </row>
    <row r="22" spans="1:20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S22" s="12">
        <f t="shared" si="0"/>
        <v>154.29423076923075</v>
      </c>
      <c r="T22" s="12">
        <f t="shared" si="1"/>
        <v>1078.6358144796377</v>
      </c>
    </row>
    <row r="23" spans="1:20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S23" s="12">
        <f t="shared" si="0"/>
        <v>154.29423076923075</v>
      </c>
      <c r="T23" s="12">
        <f t="shared" si="1"/>
        <v>1078.6358144796377</v>
      </c>
    </row>
    <row r="24" spans="1:20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S24" s="12">
        <f t="shared" si="0"/>
        <v>154.29423076923075</v>
      </c>
      <c r="T24" s="12">
        <f t="shared" si="1"/>
        <v>1078.6358144796377</v>
      </c>
    </row>
    <row r="25" spans="1:20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S25" s="12">
        <f t="shared" si="0"/>
        <v>154.29423076923075</v>
      </c>
      <c r="T25" s="12">
        <f t="shared" si="1"/>
        <v>1078.6358144796377</v>
      </c>
    </row>
    <row r="26" spans="1:20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S26" s="12">
        <f t="shared" si="0"/>
        <v>154.29423076923075</v>
      </c>
      <c r="T26" s="12">
        <f t="shared" si="1"/>
        <v>1078.6358144796377</v>
      </c>
    </row>
    <row r="27" spans="1:20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S27" s="12">
        <f t="shared" si="0"/>
        <v>154.29423076923075</v>
      </c>
      <c r="T27" s="12">
        <f t="shared" si="1"/>
        <v>1078.6358144796377</v>
      </c>
    </row>
    <row r="28" spans="1:20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S28" s="12">
        <f t="shared" si="0"/>
        <v>154.29423076923075</v>
      </c>
      <c r="T28" s="12">
        <f t="shared" si="1"/>
        <v>1078.6358144796377</v>
      </c>
    </row>
    <row r="29" spans="1:20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S29" s="12">
        <f t="shared" si="0"/>
        <v>154.29423076923075</v>
      </c>
      <c r="T29" s="12">
        <f t="shared" si="1"/>
        <v>1078.6358144796377</v>
      </c>
    </row>
    <row r="30" spans="1:20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S30" s="12">
        <f t="shared" si="0"/>
        <v>154.29423076923075</v>
      </c>
      <c r="T30" s="12">
        <f t="shared" si="1"/>
        <v>1078.6358144796377</v>
      </c>
    </row>
    <row r="31" spans="1:20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S31" s="12">
        <f t="shared" si="0"/>
        <v>154.29423076923075</v>
      </c>
      <c r="T31" s="12">
        <f t="shared" si="1"/>
        <v>1078.6358144796377</v>
      </c>
    </row>
    <row r="32" spans="1:20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S32" s="12">
        <f t="shared" si="0"/>
        <v>154.29423076923075</v>
      </c>
      <c r="T32" s="12">
        <f t="shared" si="1"/>
        <v>1078.6358144796377</v>
      </c>
    </row>
    <row r="33" spans="1:20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S33" s="12">
        <f t="shared" si="0"/>
        <v>154.29423076923075</v>
      </c>
      <c r="T33" s="12">
        <f t="shared" si="1"/>
        <v>1078.6358144796377</v>
      </c>
    </row>
    <row r="34" spans="1:20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S34" s="12">
        <f t="shared" si="0"/>
        <v>154.29423076923075</v>
      </c>
      <c r="T34" s="12">
        <f t="shared" si="1"/>
        <v>1078.6358144796377</v>
      </c>
    </row>
    <row r="35" spans="1:20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S35" s="12">
        <f t="shared" si="0"/>
        <v>154.29423076923075</v>
      </c>
      <c r="T35" s="12">
        <f t="shared" si="1"/>
        <v>1078.6358144796377</v>
      </c>
    </row>
    <row r="36" spans="1:20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S36" s="12">
        <f aca="true" t="shared" si="2" ref="S36:S53">$C$60</f>
        <v>154.29423076923075</v>
      </c>
      <c r="T36" s="12">
        <f t="shared" si="1"/>
        <v>1078.6358144796377</v>
      </c>
    </row>
    <row r="37" spans="1:20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S37" s="12">
        <f t="shared" si="2"/>
        <v>154.29423076923075</v>
      </c>
      <c r="T37" s="12">
        <f aca="true" t="shared" si="3" ref="T37:T53">$T$4</f>
        <v>1078.6358144796377</v>
      </c>
    </row>
    <row r="38" spans="1:20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S38" s="12">
        <f t="shared" si="2"/>
        <v>154.29423076923075</v>
      </c>
      <c r="T38" s="12">
        <f t="shared" si="3"/>
        <v>1078.6358144796377</v>
      </c>
    </row>
    <row r="39" spans="1:20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S39" s="12">
        <f t="shared" si="2"/>
        <v>154.29423076923075</v>
      </c>
      <c r="T39" s="12">
        <f t="shared" si="3"/>
        <v>1078.6358144796377</v>
      </c>
    </row>
    <row r="40" spans="1:20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S40" s="12">
        <f t="shared" si="2"/>
        <v>154.29423076923075</v>
      </c>
      <c r="T40" s="12">
        <f t="shared" si="3"/>
        <v>1078.6358144796377</v>
      </c>
    </row>
    <row r="41" spans="1:20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S41" s="12">
        <f t="shared" si="2"/>
        <v>154.29423076923075</v>
      </c>
      <c r="T41" s="12">
        <f t="shared" si="3"/>
        <v>1078.6358144796377</v>
      </c>
    </row>
    <row r="42" spans="1:20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S42" s="12">
        <f t="shared" si="2"/>
        <v>154.29423076923075</v>
      </c>
      <c r="T42" s="12">
        <f t="shared" si="3"/>
        <v>1078.6358144796377</v>
      </c>
    </row>
    <row r="43" spans="1:20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S43" s="12">
        <f t="shared" si="2"/>
        <v>154.29423076923075</v>
      </c>
      <c r="T43" s="12">
        <f t="shared" si="3"/>
        <v>1078.6358144796377</v>
      </c>
    </row>
    <row r="44" spans="1:20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S44" s="12">
        <f t="shared" si="2"/>
        <v>154.29423076923075</v>
      </c>
      <c r="T44" s="12">
        <f t="shared" si="3"/>
        <v>1078.6358144796377</v>
      </c>
    </row>
    <row r="45" spans="1:20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S45" s="12">
        <f t="shared" si="2"/>
        <v>154.29423076923075</v>
      </c>
      <c r="T45" s="12">
        <f t="shared" si="3"/>
        <v>1078.6358144796377</v>
      </c>
    </row>
    <row r="46" spans="1:20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S46" s="12">
        <f t="shared" si="2"/>
        <v>154.29423076923075</v>
      </c>
      <c r="T46" s="12">
        <f t="shared" si="3"/>
        <v>1078.6358144796377</v>
      </c>
    </row>
    <row r="47" spans="1:20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S47" s="12">
        <f t="shared" si="2"/>
        <v>154.29423076923075</v>
      </c>
      <c r="T47" s="12">
        <f t="shared" si="3"/>
        <v>1078.6358144796377</v>
      </c>
    </row>
    <row r="48" spans="1:20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S48" s="12">
        <f t="shared" si="2"/>
        <v>154.29423076923075</v>
      </c>
      <c r="T48" s="12">
        <f t="shared" si="3"/>
        <v>1078.6358144796377</v>
      </c>
    </row>
    <row r="49" spans="1:20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 aca="true" t="shared" si="4" ref="N49:N54">SUM(B49:M49)</f>
        <v>1102.8</v>
      </c>
      <c r="O49" s="11">
        <v>119</v>
      </c>
      <c r="S49" s="12">
        <f t="shared" si="2"/>
        <v>154.29423076923075</v>
      </c>
      <c r="T49" s="12">
        <f t="shared" si="3"/>
        <v>1078.6358144796377</v>
      </c>
    </row>
    <row r="50" spans="1:20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 t="shared" si="4"/>
        <v>1383.7</v>
      </c>
      <c r="O50" s="11">
        <v>130</v>
      </c>
      <c r="S50" s="12">
        <f t="shared" si="2"/>
        <v>154.29423076923075</v>
      </c>
      <c r="T50" s="12">
        <f t="shared" si="3"/>
        <v>1078.6358144796377</v>
      </c>
    </row>
    <row r="51" spans="1:20" ht="21" customHeight="1">
      <c r="A51" s="8">
        <v>2561</v>
      </c>
      <c r="B51" s="17">
        <v>31.7</v>
      </c>
      <c r="C51" s="15">
        <v>178.2</v>
      </c>
      <c r="D51" s="16">
        <v>163.1</v>
      </c>
      <c r="E51" s="15">
        <v>162.9</v>
      </c>
      <c r="F51" s="15">
        <v>144.2</v>
      </c>
      <c r="G51" s="15">
        <v>80.4</v>
      </c>
      <c r="H51" s="15">
        <v>218.4</v>
      </c>
      <c r="I51" s="15">
        <v>12.3</v>
      </c>
      <c r="J51" s="15">
        <v>17.1</v>
      </c>
      <c r="K51" s="15">
        <v>41.8</v>
      </c>
      <c r="L51" s="15">
        <v>0</v>
      </c>
      <c r="M51" s="15">
        <v>0</v>
      </c>
      <c r="N51" s="10">
        <f t="shared" si="4"/>
        <v>1050.1</v>
      </c>
      <c r="O51" s="11">
        <v>122</v>
      </c>
      <c r="S51" s="12">
        <f t="shared" si="2"/>
        <v>154.29423076923075</v>
      </c>
      <c r="T51" s="12">
        <f t="shared" si="3"/>
        <v>1078.6358144796377</v>
      </c>
    </row>
    <row r="52" spans="1:20" ht="21" customHeight="1">
      <c r="A52" s="8">
        <v>2562</v>
      </c>
      <c r="B52" s="17">
        <v>12.8</v>
      </c>
      <c r="C52" s="15">
        <v>128.4</v>
      </c>
      <c r="D52" s="16">
        <v>62.8</v>
      </c>
      <c r="E52" s="15">
        <v>93.4</v>
      </c>
      <c r="F52" s="15">
        <v>200.7</v>
      </c>
      <c r="G52" s="15">
        <v>151.5</v>
      </c>
      <c r="H52" s="15">
        <v>140.5</v>
      </c>
      <c r="I52" s="15">
        <v>38.9</v>
      </c>
      <c r="J52" s="15">
        <v>4.9</v>
      </c>
      <c r="K52" s="15">
        <v>0</v>
      </c>
      <c r="L52" s="15">
        <v>0</v>
      </c>
      <c r="M52" s="15">
        <v>1.8</v>
      </c>
      <c r="N52" s="10">
        <f t="shared" si="4"/>
        <v>835.6999999999998</v>
      </c>
      <c r="O52" s="11">
        <v>97</v>
      </c>
      <c r="S52" s="12">
        <f t="shared" si="2"/>
        <v>154.29423076923075</v>
      </c>
      <c r="T52" s="12">
        <f t="shared" si="3"/>
        <v>1078.6358144796377</v>
      </c>
    </row>
    <row r="53" spans="1:20" ht="21" customHeight="1">
      <c r="A53" s="8">
        <v>2563</v>
      </c>
      <c r="B53" s="17">
        <v>65.3</v>
      </c>
      <c r="C53" s="15">
        <v>44.6</v>
      </c>
      <c r="D53" s="16">
        <v>104.9</v>
      </c>
      <c r="E53" s="15">
        <v>123.5</v>
      </c>
      <c r="F53" s="15">
        <v>338.4</v>
      </c>
      <c r="G53" s="15">
        <v>220.9</v>
      </c>
      <c r="H53" s="15">
        <v>63.6</v>
      </c>
      <c r="I53" s="15">
        <v>2.4</v>
      </c>
      <c r="J53" s="15">
        <v>0</v>
      </c>
      <c r="K53" s="15">
        <v>21.7</v>
      </c>
      <c r="L53" s="15">
        <v>6.7</v>
      </c>
      <c r="M53" s="15">
        <v>12.5</v>
      </c>
      <c r="N53" s="10">
        <f t="shared" si="4"/>
        <v>1004.5000000000001</v>
      </c>
      <c r="O53" s="11">
        <v>108</v>
      </c>
      <c r="Q53" s="51"/>
      <c r="S53" s="12">
        <f t="shared" si="2"/>
        <v>154.29423076923075</v>
      </c>
      <c r="T53" s="12">
        <f t="shared" si="3"/>
        <v>1078.6358144796377</v>
      </c>
    </row>
    <row r="54" spans="1:20" ht="21" customHeight="1">
      <c r="A54" s="8">
        <v>2564</v>
      </c>
      <c r="B54" s="17">
        <v>135.7</v>
      </c>
      <c r="C54" s="15">
        <v>114.19999999999999</v>
      </c>
      <c r="D54" s="16">
        <v>145.89999999999998</v>
      </c>
      <c r="E54" s="15">
        <v>158</v>
      </c>
      <c r="F54" s="15">
        <v>200.2</v>
      </c>
      <c r="G54" s="15">
        <v>248.6</v>
      </c>
      <c r="H54" s="15">
        <v>156.6</v>
      </c>
      <c r="I54" s="15">
        <v>25.5</v>
      </c>
      <c r="J54" s="15">
        <v>0</v>
      </c>
      <c r="K54" s="15">
        <v>17.3</v>
      </c>
      <c r="L54" s="15">
        <v>40.4</v>
      </c>
      <c r="M54" s="15">
        <v>47.099999999999994</v>
      </c>
      <c r="N54" s="10">
        <f t="shared" si="4"/>
        <v>1289.5</v>
      </c>
      <c r="O54" s="11">
        <v>135</v>
      </c>
      <c r="Q54" s="52"/>
      <c r="S54" s="12">
        <f>C60</f>
        <v>154.29423076923075</v>
      </c>
      <c r="T54" s="12">
        <f>N60</f>
        <v>1078.6358144796377</v>
      </c>
    </row>
    <row r="55" spans="1:20" ht="21" customHeight="1">
      <c r="A55" s="8">
        <v>2565</v>
      </c>
      <c r="B55" s="17">
        <v>239</v>
      </c>
      <c r="C55" s="15">
        <v>349.70000000000005</v>
      </c>
      <c r="D55" s="16">
        <v>40.6</v>
      </c>
      <c r="E55" s="15">
        <v>264.1</v>
      </c>
      <c r="F55" s="15">
        <v>183</v>
      </c>
      <c r="G55" s="15">
        <v>291.09999999999997</v>
      </c>
      <c r="H55" s="15">
        <v>100.50000000000001</v>
      </c>
      <c r="I55" s="15">
        <v>75.3</v>
      </c>
      <c r="J55" s="15">
        <v>32.4</v>
      </c>
      <c r="K55" s="15">
        <v>0</v>
      </c>
      <c r="L55" s="15">
        <v>0.8</v>
      </c>
      <c r="M55" s="15">
        <v>33.1</v>
      </c>
      <c r="N55" s="10">
        <v>1609.6</v>
      </c>
      <c r="O55" s="11">
        <v>122</v>
      </c>
      <c r="Q55" s="52"/>
      <c r="S55" s="12">
        <f>C60</f>
        <v>154.29423076923075</v>
      </c>
      <c r="T55" s="12">
        <f>N60</f>
        <v>1078.6358144796377</v>
      </c>
    </row>
    <row r="56" spans="1:20" ht="21" customHeight="1">
      <c r="A56" s="53">
        <v>2566</v>
      </c>
      <c r="B56" s="26">
        <v>2.8</v>
      </c>
      <c r="C56" s="27">
        <v>143.20000000000002</v>
      </c>
      <c r="D56" s="28">
        <v>63.800000000000004</v>
      </c>
      <c r="E56" s="27">
        <v>176.40000000000003</v>
      </c>
      <c r="F56" s="27">
        <v>137.50000000000003</v>
      </c>
      <c r="G56" s="27">
        <v>428.9000000000001</v>
      </c>
      <c r="H56" s="27">
        <v>167</v>
      </c>
      <c r="I56" s="27">
        <v>2.3</v>
      </c>
      <c r="J56" s="27"/>
      <c r="K56" s="27"/>
      <c r="L56" s="27"/>
      <c r="M56" s="27"/>
      <c r="N56" s="29">
        <v>1121.9</v>
      </c>
      <c r="O56" s="49">
        <v>94</v>
      </c>
      <c r="Q56" s="52">
        <f>N56</f>
        <v>1121.9</v>
      </c>
      <c r="S56" s="12"/>
      <c r="T56" s="12"/>
    </row>
    <row r="57" spans="1:20" ht="21" customHeight="1">
      <c r="A57" s="53"/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Q57" s="52"/>
      <c r="S57" s="12"/>
      <c r="T57" s="12"/>
    </row>
    <row r="58" spans="1:20" ht="21" customHeight="1">
      <c r="A58" s="53"/>
      <c r="B58" s="26"/>
      <c r="C58" s="27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29"/>
      <c r="O58" s="49"/>
      <c r="Q58" s="52"/>
      <c r="S58" s="12"/>
      <c r="T58" s="12"/>
    </row>
    <row r="59" spans="1:20" ht="21" customHeight="1">
      <c r="A59" s="30" t="s">
        <v>17</v>
      </c>
      <c r="B59" s="14">
        <v>239</v>
      </c>
      <c r="C59" s="14">
        <v>391.2</v>
      </c>
      <c r="D59" s="14">
        <v>347</v>
      </c>
      <c r="E59" s="14">
        <v>363.3</v>
      </c>
      <c r="F59" s="14">
        <v>388.3</v>
      </c>
      <c r="G59" s="14">
        <v>363.9</v>
      </c>
      <c r="H59" s="14">
        <v>259</v>
      </c>
      <c r="I59" s="14">
        <v>268.8</v>
      </c>
      <c r="J59" s="14">
        <v>106.6</v>
      </c>
      <c r="K59" s="14">
        <v>82</v>
      </c>
      <c r="L59" s="14">
        <v>97.9</v>
      </c>
      <c r="M59" s="14">
        <v>168.7</v>
      </c>
      <c r="N59" s="31">
        <v>1721.7</v>
      </c>
      <c r="O59" s="11">
        <v>146</v>
      </c>
      <c r="S59" s="12"/>
      <c r="T59" s="12"/>
    </row>
    <row r="60" spans="1:20" ht="21" customHeight="1">
      <c r="A60" s="8" t="s">
        <v>18</v>
      </c>
      <c r="B60" s="9">
        <v>49.925000000000004</v>
      </c>
      <c r="C60" s="9">
        <v>154.29423076923075</v>
      </c>
      <c r="D60" s="9">
        <v>121.37884615384615</v>
      </c>
      <c r="E60" s="9">
        <v>146.3223529411765</v>
      </c>
      <c r="F60" s="9">
        <v>209.27499999999998</v>
      </c>
      <c r="G60" s="9">
        <v>196.3096153846154</v>
      </c>
      <c r="H60" s="9">
        <v>107.27692307692308</v>
      </c>
      <c r="I60" s="9">
        <v>43.646153846153865</v>
      </c>
      <c r="J60" s="9">
        <v>12.832692307692309</v>
      </c>
      <c r="K60" s="9">
        <v>11.315384615384614</v>
      </c>
      <c r="L60" s="9">
        <v>7.834615384615385</v>
      </c>
      <c r="M60" s="9">
        <v>18.225</v>
      </c>
      <c r="N60" s="10">
        <v>1078.6358144796377</v>
      </c>
      <c r="O60" s="13">
        <v>107.92307692307692</v>
      </c>
      <c r="S60" s="12"/>
      <c r="T60" s="12"/>
    </row>
    <row r="61" spans="1:20" ht="21" customHeight="1">
      <c r="A61" s="32" t="s">
        <v>19</v>
      </c>
      <c r="B61" s="33">
        <v>0</v>
      </c>
      <c r="C61" s="33">
        <v>10.1</v>
      </c>
      <c r="D61" s="33">
        <v>26.5</v>
      </c>
      <c r="E61" s="33">
        <v>49.4</v>
      </c>
      <c r="F61" s="33">
        <v>70.9</v>
      </c>
      <c r="G61" s="33">
        <v>80.4</v>
      </c>
      <c r="H61" s="33">
        <v>13.1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4">
        <v>667.8</v>
      </c>
      <c r="O61" s="50">
        <v>85</v>
      </c>
      <c r="S61" s="12"/>
      <c r="T61" s="12"/>
    </row>
    <row r="62" spans="1:15" ht="21" customHeigh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3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7"/>
    </row>
    <row r="65" spans="1:15" ht="21" customHeight="1">
      <c r="A65" s="40"/>
      <c r="B65" s="41"/>
      <c r="C65" s="42" t="s">
        <v>24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3"/>
      <c r="O65" s="44"/>
    </row>
    <row r="66" spans="1:1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3" ht="19.5" customHeight="1">
      <c r="A67" s="45" t="s">
        <v>20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3">
    <mergeCell ref="A1:O1"/>
    <mergeCell ref="A2:O2"/>
    <mergeCell ref="B67:M6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2023-12-22T08:00:21Z</dcterms:modified>
  <cp:category/>
  <cp:version/>
  <cp:contentType/>
  <cp:contentStatus/>
</cp:coreProperties>
</file>