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สชป.1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<sst xmlns="http://schemas.openxmlformats.org/spreadsheetml/2006/main" count="26" uniqueCount="26">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</sst>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(2)'!$C$4:$C$53</c:f>
              <c:numCache>
                <c:ptCount val="50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(2)'!$AK$4:$AK$53</c:f>
              <c:numCache>
                <c:ptCount val="50"/>
                <c:pt idx="0">
                  <c:v>153.9</c:v>
                </c:pt>
                <c:pt idx="1">
                  <c:v>153.9</c:v>
                </c:pt>
                <c:pt idx="2">
                  <c:v>153.9</c:v>
                </c:pt>
                <c:pt idx="3">
                  <c:v>153.9</c:v>
                </c:pt>
                <c:pt idx="4">
                  <c:v>153.9</c:v>
                </c:pt>
                <c:pt idx="5">
                  <c:v>153.9</c:v>
                </c:pt>
                <c:pt idx="6">
                  <c:v>153.9</c:v>
                </c:pt>
                <c:pt idx="7">
                  <c:v>153.9</c:v>
                </c:pt>
                <c:pt idx="8">
                  <c:v>153.9</c:v>
                </c:pt>
                <c:pt idx="9">
                  <c:v>153.9</c:v>
                </c:pt>
                <c:pt idx="10">
                  <c:v>153.9</c:v>
                </c:pt>
                <c:pt idx="11">
                  <c:v>153.9</c:v>
                </c:pt>
                <c:pt idx="12">
                  <c:v>153.9</c:v>
                </c:pt>
                <c:pt idx="13">
                  <c:v>153.9</c:v>
                </c:pt>
                <c:pt idx="14">
                  <c:v>153.9</c:v>
                </c:pt>
                <c:pt idx="15">
                  <c:v>153.9</c:v>
                </c:pt>
                <c:pt idx="16">
                  <c:v>153.9</c:v>
                </c:pt>
                <c:pt idx="17">
                  <c:v>153.9</c:v>
                </c:pt>
                <c:pt idx="18">
                  <c:v>153.9</c:v>
                </c:pt>
                <c:pt idx="19">
                  <c:v>153.9</c:v>
                </c:pt>
                <c:pt idx="20">
                  <c:v>153.9</c:v>
                </c:pt>
                <c:pt idx="21">
                  <c:v>153.9</c:v>
                </c:pt>
                <c:pt idx="22">
                  <c:v>153.9</c:v>
                </c:pt>
                <c:pt idx="23">
                  <c:v>153.9</c:v>
                </c:pt>
                <c:pt idx="24">
                  <c:v>153.9</c:v>
                </c:pt>
                <c:pt idx="25">
                  <c:v>153.9</c:v>
                </c:pt>
                <c:pt idx="26">
                  <c:v>153.9</c:v>
                </c:pt>
                <c:pt idx="27">
                  <c:v>153.9</c:v>
                </c:pt>
                <c:pt idx="28">
                  <c:v>153.9</c:v>
                </c:pt>
                <c:pt idx="29">
                  <c:v>153.9</c:v>
                </c:pt>
                <c:pt idx="30">
                  <c:v>153.9</c:v>
                </c:pt>
                <c:pt idx="31">
                  <c:v>153.9</c:v>
                </c:pt>
                <c:pt idx="32">
                  <c:v>153.9</c:v>
                </c:pt>
                <c:pt idx="33">
                  <c:v>153.9</c:v>
                </c:pt>
                <c:pt idx="34">
                  <c:v>153.9</c:v>
                </c:pt>
                <c:pt idx="35">
                  <c:v>153.9</c:v>
                </c:pt>
                <c:pt idx="36">
                  <c:v>153.9</c:v>
                </c:pt>
                <c:pt idx="37">
                  <c:v>153.9</c:v>
                </c:pt>
                <c:pt idx="38">
                  <c:v>153.9</c:v>
                </c:pt>
                <c:pt idx="39">
                  <c:v>153.9</c:v>
                </c:pt>
                <c:pt idx="40">
                  <c:v>153.9</c:v>
                </c:pt>
                <c:pt idx="41">
                  <c:v>153.9</c:v>
                </c:pt>
                <c:pt idx="42">
                  <c:v>153.9</c:v>
                </c:pt>
                <c:pt idx="43">
                  <c:v>153.9</c:v>
                </c:pt>
                <c:pt idx="44">
                  <c:v>153.9</c:v>
                </c:pt>
                <c:pt idx="45">
                  <c:v>153.9</c:v>
                </c:pt>
                <c:pt idx="46">
                  <c:v>153.9</c:v>
                </c:pt>
                <c:pt idx="47">
                  <c:v>153.9</c:v>
                </c:pt>
                <c:pt idx="48">
                  <c:v>153.9</c:v>
                </c:pt>
                <c:pt idx="49">
                  <c:v>153.9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(2)'!$N$4:$N$51</c:f>
              <c:numCache>
                <c:ptCount val="48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(2)'!$AL$4:$AL$53</c:f>
              <c:numCache>
                <c:ptCount val="50"/>
                <c:pt idx="0">
                  <c:v>1069.8</c:v>
                </c:pt>
                <c:pt idx="1">
                  <c:v>1069.8</c:v>
                </c:pt>
                <c:pt idx="2">
                  <c:v>1069.8</c:v>
                </c:pt>
                <c:pt idx="3">
                  <c:v>1069.8</c:v>
                </c:pt>
                <c:pt idx="4">
                  <c:v>1069.8</c:v>
                </c:pt>
                <c:pt idx="5">
                  <c:v>1069.8</c:v>
                </c:pt>
                <c:pt idx="6">
                  <c:v>1069.8</c:v>
                </c:pt>
                <c:pt idx="7">
                  <c:v>1069.8</c:v>
                </c:pt>
                <c:pt idx="8">
                  <c:v>1069.8</c:v>
                </c:pt>
                <c:pt idx="9">
                  <c:v>1069.8</c:v>
                </c:pt>
                <c:pt idx="10">
                  <c:v>1069.8</c:v>
                </c:pt>
                <c:pt idx="11">
                  <c:v>1069.8</c:v>
                </c:pt>
                <c:pt idx="12">
                  <c:v>1069.8</c:v>
                </c:pt>
                <c:pt idx="13">
                  <c:v>1069.8</c:v>
                </c:pt>
                <c:pt idx="14">
                  <c:v>1069.8</c:v>
                </c:pt>
                <c:pt idx="15">
                  <c:v>1069.8</c:v>
                </c:pt>
                <c:pt idx="16">
                  <c:v>1069.8</c:v>
                </c:pt>
                <c:pt idx="17">
                  <c:v>1069.8</c:v>
                </c:pt>
                <c:pt idx="18">
                  <c:v>1069.8</c:v>
                </c:pt>
                <c:pt idx="19">
                  <c:v>1069.8</c:v>
                </c:pt>
                <c:pt idx="20">
                  <c:v>1069.8</c:v>
                </c:pt>
                <c:pt idx="21">
                  <c:v>1069.8</c:v>
                </c:pt>
                <c:pt idx="22">
                  <c:v>1069.8</c:v>
                </c:pt>
                <c:pt idx="23">
                  <c:v>1069.8</c:v>
                </c:pt>
                <c:pt idx="24">
                  <c:v>1069.8</c:v>
                </c:pt>
                <c:pt idx="25">
                  <c:v>1069.8</c:v>
                </c:pt>
                <c:pt idx="26">
                  <c:v>1069.8</c:v>
                </c:pt>
                <c:pt idx="27">
                  <c:v>1069.8</c:v>
                </c:pt>
                <c:pt idx="28">
                  <c:v>1069.8</c:v>
                </c:pt>
                <c:pt idx="29">
                  <c:v>1069.8</c:v>
                </c:pt>
                <c:pt idx="30">
                  <c:v>1069.8</c:v>
                </c:pt>
                <c:pt idx="31">
                  <c:v>1069.8</c:v>
                </c:pt>
                <c:pt idx="32">
                  <c:v>1069.8</c:v>
                </c:pt>
                <c:pt idx="33">
                  <c:v>1069.8</c:v>
                </c:pt>
                <c:pt idx="34">
                  <c:v>1069.8</c:v>
                </c:pt>
                <c:pt idx="35">
                  <c:v>1069.8</c:v>
                </c:pt>
                <c:pt idx="36">
                  <c:v>1069.8</c:v>
                </c:pt>
                <c:pt idx="37">
                  <c:v>1069.8</c:v>
                </c:pt>
                <c:pt idx="38">
                  <c:v>1069.8</c:v>
                </c:pt>
                <c:pt idx="39">
                  <c:v>1069.8</c:v>
                </c:pt>
                <c:pt idx="40">
                  <c:v>1069.8</c:v>
                </c:pt>
                <c:pt idx="41">
                  <c:v>1069.8</c:v>
                </c:pt>
                <c:pt idx="42">
                  <c:v>1069.8</c:v>
                </c:pt>
                <c:pt idx="43">
                  <c:v>1069.8</c:v>
                </c:pt>
                <c:pt idx="44">
                  <c:v>1069.8</c:v>
                </c:pt>
                <c:pt idx="45">
                  <c:v>1069.8</c:v>
                </c:pt>
                <c:pt idx="46">
                  <c:v>1069.8</c:v>
                </c:pt>
                <c:pt idx="47">
                  <c:v>1069.8</c:v>
                </c:pt>
                <c:pt idx="48">
                  <c:v>1069.8</c:v>
                </c:pt>
                <c:pt idx="49">
                  <c:v>1069.8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(2)'!$Q$4:$Q$52</c:f>
              <c:numCache>
                <c:ptCount val="49"/>
                <c:pt idx="48">
                  <c:v>833.8999999999999</c:v>
                </c:pt>
              </c:numCache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5653"/>
        <c:crossesAt val="-100"/>
        <c:auto val="0"/>
        <c:lblOffset val="100"/>
        <c:tickLblSkip val="2"/>
        <c:noMultiLvlLbl val="0"/>
      </c:catAx>
      <c:valAx>
        <c:axId val="26565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2253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1</cdr:y>
    </cdr:from>
    <cdr:to>
      <cdr:x>0.591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5" zoomScaleNormal="75" workbookViewId="0" topLeftCell="A38">
      <selection activeCell="AA53" sqref="AA5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AK3" s="6" t="s">
        <v>22</v>
      </c>
      <c r="AL3" s="7" t="s">
        <v>21</v>
      </c>
    </row>
    <row r="4" spans="1:38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AK4" s="12">
        <f aca="true" t="shared" si="0" ref="AK4:AK35">$C$57</f>
        <v>153.9</v>
      </c>
      <c r="AL4" s="12">
        <f>N57</f>
        <v>1069.8</v>
      </c>
    </row>
    <row r="5" spans="1:38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AK5" s="12">
        <f t="shared" si="0"/>
        <v>153.9</v>
      </c>
      <c r="AL5" s="12">
        <f aca="true" t="shared" si="1" ref="AL5:AL36">$AL$4</f>
        <v>1069.8</v>
      </c>
    </row>
    <row r="6" spans="1:38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AK6" s="12">
        <f t="shared" si="0"/>
        <v>153.9</v>
      </c>
      <c r="AL6" s="12">
        <f t="shared" si="1"/>
        <v>1069.8</v>
      </c>
    </row>
    <row r="7" spans="1:38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AK7" s="12">
        <f t="shared" si="0"/>
        <v>153.9</v>
      </c>
      <c r="AL7" s="12">
        <f t="shared" si="1"/>
        <v>1069.8</v>
      </c>
    </row>
    <row r="8" spans="1:38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AK8" s="12">
        <f t="shared" si="0"/>
        <v>153.9</v>
      </c>
      <c r="AL8" s="12">
        <f t="shared" si="1"/>
        <v>1069.8</v>
      </c>
    </row>
    <row r="9" spans="1:38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AK9" s="12">
        <f t="shared" si="0"/>
        <v>153.9</v>
      </c>
      <c r="AL9" s="12">
        <f t="shared" si="1"/>
        <v>1069.8</v>
      </c>
    </row>
    <row r="10" spans="1:38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AK10" s="12">
        <f t="shared" si="0"/>
        <v>153.9</v>
      </c>
      <c r="AL10" s="12">
        <f t="shared" si="1"/>
        <v>1069.8</v>
      </c>
    </row>
    <row r="11" spans="1:38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AK11" s="12">
        <f t="shared" si="0"/>
        <v>153.9</v>
      </c>
      <c r="AL11" s="12">
        <f t="shared" si="1"/>
        <v>1069.8</v>
      </c>
    </row>
    <row r="12" spans="1:38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AK12" s="12">
        <f t="shared" si="0"/>
        <v>153.9</v>
      </c>
      <c r="AL12" s="12">
        <f t="shared" si="1"/>
        <v>1069.8</v>
      </c>
    </row>
    <row r="13" spans="1:38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AK13" s="12">
        <f t="shared" si="0"/>
        <v>153.9</v>
      </c>
      <c r="AL13" s="12">
        <f t="shared" si="1"/>
        <v>1069.8</v>
      </c>
    </row>
    <row r="14" spans="1:38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AK14" s="12">
        <f t="shared" si="0"/>
        <v>153.9</v>
      </c>
      <c r="AL14" s="12">
        <f t="shared" si="1"/>
        <v>1069.8</v>
      </c>
    </row>
    <row r="15" spans="1:38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AK15" s="12">
        <f t="shared" si="0"/>
        <v>153.9</v>
      </c>
      <c r="AL15" s="12">
        <f t="shared" si="1"/>
        <v>1069.8</v>
      </c>
    </row>
    <row r="16" spans="1:38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AK16" s="12">
        <f t="shared" si="0"/>
        <v>153.9</v>
      </c>
      <c r="AL16" s="12">
        <f t="shared" si="1"/>
        <v>1069.8</v>
      </c>
    </row>
    <row r="17" spans="1:38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AK17" s="12">
        <f t="shared" si="0"/>
        <v>153.9</v>
      </c>
      <c r="AL17" s="12">
        <f t="shared" si="1"/>
        <v>1069.8</v>
      </c>
    </row>
    <row r="18" spans="1:38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AK18" s="12">
        <f t="shared" si="0"/>
        <v>153.9</v>
      </c>
      <c r="AL18" s="12">
        <f t="shared" si="1"/>
        <v>1069.8</v>
      </c>
    </row>
    <row r="19" spans="1:38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AK19" s="12">
        <f t="shared" si="0"/>
        <v>153.9</v>
      </c>
      <c r="AL19" s="12">
        <f t="shared" si="1"/>
        <v>1069.8</v>
      </c>
    </row>
    <row r="20" spans="1:38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AK20" s="12">
        <f t="shared" si="0"/>
        <v>153.9</v>
      </c>
      <c r="AL20" s="12">
        <f t="shared" si="1"/>
        <v>1069.8</v>
      </c>
    </row>
    <row r="21" spans="1:38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AK21" s="12">
        <f t="shared" si="0"/>
        <v>153.9</v>
      </c>
      <c r="AL21" s="12">
        <f t="shared" si="1"/>
        <v>1069.8</v>
      </c>
    </row>
    <row r="22" spans="1:38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AK22" s="12">
        <f t="shared" si="0"/>
        <v>153.9</v>
      </c>
      <c r="AL22" s="12">
        <f t="shared" si="1"/>
        <v>1069.8</v>
      </c>
    </row>
    <row r="23" spans="1:38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AK23" s="12">
        <f t="shared" si="0"/>
        <v>153.9</v>
      </c>
      <c r="AL23" s="12">
        <f t="shared" si="1"/>
        <v>1069.8</v>
      </c>
    </row>
    <row r="24" spans="1:38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AK24" s="12">
        <f t="shared" si="0"/>
        <v>153.9</v>
      </c>
      <c r="AL24" s="12">
        <f t="shared" si="1"/>
        <v>1069.8</v>
      </c>
    </row>
    <row r="25" spans="1:38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AK25" s="12">
        <f t="shared" si="0"/>
        <v>153.9</v>
      </c>
      <c r="AL25" s="12">
        <f t="shared" si="1"/>
        <v>1069.8</v>
      </c>
    </row>
    <row r="26" spans="1:38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AK26" s="12">
        <f t="shared" si="0"/>
        <v>153.9</v>
      </c>
      <c r="AL26" s="12">
        <f t="shared" si="1"/>
        <v>1069.8</v>
      </c>
    </row>
    <row r="27" spans="1:38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AK27" s="12">
        <f t="shared" si="0"/>
        <v>153.9</v>
      </c>
      <c r="AL27" s="12">
        <f t="shared" si="1"/>
        <v>1069.8</v>
      </c>
    </row>
    <row r="28" spans="1:38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AK28" s="12">
        <f t="shared" si="0"/>
        <v>153.9</v>
      </c>
      <c r="AL28" s="12">
        <f t="shared" si="1"/>
        <v>1069.8</v>
      </c>
    </row>
    <row r="29" spans="1:38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AK29" s="12">
        <f t="shared" si="0"/>
        <v>153.9</v>
      </c>
      <c r="AL29" s="12">
        <f t="shared" si="1"/>
        <v>1069.8</v>
      </c>
    </row>
    <row r="30" spans="1:38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AK30" s="12">
        <f t="shared" si="0"/>
        <v>153.9</v>
      </c>
      <c r="AL30" s="12">
        <f t="shared" si="1"/>
        <v>1069.8</v>
      </c>
    </row>
    <row r="31" spans="1:38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AK31" s="12">
        <f t="shared" si="0"/>
        <v>153.9</v>
      </c>
      <c r="AL31" s="12">
        <f t="shared" si="1"/>
        <v>1069.8</v>
      </c>
    </row>
    <row r="32" spans="1:38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AK32" s="12">
        <f t="shared" si="0"/>
        <v>153.9</v>
      </c>
      <c r="AL32" s="12">
        <f t="shared" si="1"/>
        <v>1069.8</v>
      </c>
    </row>
    <row r="33" spans="1:38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AK33" s="12">
        <f t="shared" si="0"/>
        <v>153.9</v>
      </c>
      <c r="AL33" s="12">
        <f t="shared" si="1"/>
        <v>1069.8</v>
      </c>
    </row>
    <row r="34" spans="1:38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AK34" s="12">
        <f t="shared" si="0"/>
        <v>153.9</v>
      </c>
      <c r="AL34" s="12">
        <f t="shared" si="1"/>
        <v>1069.8</v>
      </c>
    </row>
    <row r="35" spans="1:38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AK35" s="12">
        <f t="shared" si="0"/>
        <v>153.9</v>
      </c>
      <c r="AL35" s="12">
        <f t="shared" si="1"/>
        <v>1069.8</v>
      </c>
    </row>
    <row r="36" spans="1:38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AK36" s="12">
        <f aca="true" t="shared" si="2" ref="AK36:AK57">$C$57</f>
        <v>153.9</v>
      </c>
      <c r="AL36" s="12">
        <f t="shared" si="1"/>
        <v>1069.8</v>
      </c>
    </row>
    <row r="37" spans="1:38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AK37" s="12">
        <f t="shared" si="2"/>
        <v>153.9</v>
      </c>
      <c r="AL37" s="12">
        <f aca="true" t="shared" si="3" ref="AL37:AL57">$AL$4</f>
        <v>1069.8</v>
      </c>
    </row>
    <row r="38" spans="1:38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AK38" s="12">
        <f t="shared" si="2"/>
        <v>153.9</v>
      </c>
      <c r="AL38" s="12">
        <f t="shared" si="3"/>
        <v>1069.8</v>
      </c>
    </row>
    <row r="39" spans="1:38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AK39" s="12">
        <f t="shared" si="2"/>
        <v>153.9</v>
      </c>
      <c r="AL39" s="12">
        <f t="shared" si="3"/>
        <v>1069.8</v>
      </c>
    </row>
    <row r="40" spans="1:38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AK40" s="12">
        <f t="shared" si="2"/>
        <v>153.9</v>
      </c>
      <c r="AL40" s="12">
        <f t="shared" si="3"/>
        <v>1069.8</v>
      </c>
    </row>
    <row r="41" spans="1:38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AK41" s="12">
        <f t="shared" si="2"/>
        <v>153.9</v>
      </c>
      <c r="AL41" s="12">
        <f t="shared" si="3"/>
        <v>1069.8</v>
      </c>
    </row>
    <row r="42" spans="1:38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AK42" s="12">
        <f t="shared" si="2"/>
        <v>153.9</v>
      </c>
      <c r="AL42" s="12">
        <f t="shared" si="3"/>
        <v>1069.8</v>
      </c>
    </row>
    <row r="43" spans="1:38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AK43" s="12">
        <f t="shared" si="2"/>
        <v>153.9</v>
      </c>
      <c r="AL43" s="12">
        <f t="shared" si="3"/>
        <v>1069.8</v>
      </c>
    </row>
    <row r="44" spans="1:38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AK44" s="12">
        <f t="shared" si="2"/>
        <v>153.9</v>
      </c>
      <c r="AL44" s="12">
        <f t="shared" si="3"/>
        <v>1069.8</v>
      </c>
    </row>
    <row r="45" spans="1:38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AK45" s="12">
        <f t="shared" si="2"/>
        <v>153.9</v>
      </c>
      <c r="AL45" s="12">
        <f t="shared" si="3"/>
        <v>1069.8</v>
      </c>
    </row>
    <row r="46" spans="1:38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R46" s="25"/>
      <c r="AK46" s="12">
        <f t="shared" si="2"/>
        <v>153.9</v>
      </c>
      <c r="AL46" s="12">
        <f t="shared" si="3"/>
        <v>1069.8</v>
      </c>
    </row>
    <row r="47" spans="1:38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AK47" s="12">
        <f t="shared" si="2"/>
        <v>153.9</v>
      </c>
      <c r="AL47" s="12">
        <f t="shared" si="3"/>
        <v>1069.8</v>
      </c>
    </row>
    <row r="48" spans="1:38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AK48" s="12">
        <f t="shared" si="2"/>
        <v>153.9</v>
      </c>
      <c r="AL48" s="12">
        <f t="shared" si="3"/>
        <v>1069.8</v>
      </c>
    </row>
    <row r="49" spans="1:38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>SUM(B49:M49)</f>
        <v>1102.8</v>
      </c>
      <c r="O49" s="11">
        <v>119</v>
      </c>
      <c r="AK49" s="12">
        <f t="shared" si="2"/>
        <v>153.9</v>
      </c>
      <c r="AL49" s="12">
        <f t="shared" si="3"/>
        <v>1069.8</v>
      </c>
    </row>
    <row r="50" spans="1:38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>SUM(B50:M50)</f>
        <v>1383.7</v>
      </c>
      <c r="O50" s="11">
        <v>130</v>
      </c>
      <c r="AK50" s="12">
        <f t="shared" si="2"/>
        <v>153.9</v>
      </c>
      <c r="AL50" s="12">
        <f t="shared" si="3"/>
        <v>1069.8</v>
      </c>
    </row>
    <row r="51" spans="1:38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>SUM(B51:M51)</f>
        <v>1050.1</v>
      </c>
      <c r="O51" s="11">
        <v>122</v>
      </c>
      <c r="AK51" s="12">
        <f t="shared" si="2"/>
        <v>153.9</v>
      </c>
      <c r="AL51" s="12">
        <f t="shared" si="3"/>
        <v>1069.8</v>
      </c>
    </row>
    <row r="52" spans="1:38" ht="21" customHeight="1">
      <c r="A52" s="26">
        <v>2562</v>
      </c>
      <c r="B52" s="27">
        <v>12.8</v>
      </c>
      <c r="C52" s="28">
        <v>128.4</v>
      </c>
      <c r="D52" s="29">
        <v>62.8</v>
      </c>
      <c r="E52" s="28">
        <v>93.4</v>
      </c>
      <c r="F52" s="28">
        <v>200.7</v>
      </c>
      <c r="G52" s="28">
        <v>151.5</v>
      </c>
      <c r="H52" s="28">
        <v>140.5</v>
      </c>
      <c r="I52" s="28">
        <v>38.9</v>
      </c>
      <c r="J52" s="28">
        <v>4.9</v>
      </c>
      <c r="K52" s="28"/>
      <c r="L52" s="28"/>
      <c r="M52" s="28"/>
      <c r="N52" s="30">
        <f>SUM(B52:M52)</f>
        <v>833.8999999999999</v>
      </c>
      <c r="O52" s="50">
        <v>96</v>
      </c>
      <c r="Q52" s="52">
        <f>N52</f>
        <v>833.8999999999999</v>
      </c>
      <c r="AK52" s="12">
        <f t="shared" si="2"/>
        <v>153.9</v>
      </c>
      <c r="AL52" s="12">
        <f t="shared" si="3"/>
        <v>1069.8</v>
      </c>
    </row>
    <row r="53" spans="1:38" ht="21" customHeight="1">
      <c r="A53" s="19">
        <v>2563</v>
      </c>
      <c r="B53" s="27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30"/>
      <c r="O53" s="50"/>
      <c r="AK53" s="12">
        <f t="shared" si="2"/>
        <v>153.9</v>
      </c>
      <c r="AL53" s="12">
        <f t="shared" si="3"/>
        <v>1069.8</v>
      </c>
    </row>
    <row r="54" spans="1:38" ht="21" customHeight="1">
      <c r="A54" s="19">
        <v>2564</v>
      </c>
      <c r="B54" s="27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30"/>
      <c r="O54" s="50"/>
      <c r="AK54" s="12"/>
      <c r="AL54" s="12"/>
    </row>
    <row r="55" spans="1:38" ht="21" customHeight="1">
      <c r="A55" s="19">
        <v>2565</v>
      </c>
      <c r="B55" s="27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50"/>
      <c r="AK55" s="12"/>
      <c r="AL55" s="12"/>
    </row>
    <row r="56" spans="1:38" ht="21" customHeight="1">
      <c r="A56" s="31" t="s">
        <v>17</v>
      </c>
      <c r="B56" s="14">
        <v>168.2</v>
      </c>
      <c r="C56" s="14">
        <v>391.2</v>
      </c>
      <c r="D56" s="14">
        <v>347</v>
      </c>
      <c r="E56" s="14">
        <v>363.3</v>
      </c>
      <c r="F56" s="14">
        <v>388.3</v>
      </c>
      <c r="G56" s="14">
        <v>363.9</v>
      </c>
      <c r="H56" s="14">
        <v>259</v>
      </c>
      <c r="I56" s="14">
        <v>268.8</v>
      </c>
      <c r="J56" s="14">
        <v>106.6</v>
      </c>
      <c r="K56" s="14">
        <v>82</v>
      </c>
      <c r="L56" s="14">
        <v>97.9</v>
      </c>
      <c r="M56" s="14">
        <v>168.7</v>
      </c>
      <c r="N56" s="32">
        <v>1721.7</v>
      </c>
      <c r="O56" s="11">
        <v>146</v>
      </c>
      <c r="AK56" s="12">
        <f t="shared" si="2"/>
        <v>153.9</v>
      </c>
      <c r="AL56" s="12">
        <f t="shared" si="3"/>
        <v>1069.8</v>
      </c>
    </row>
    <row r="57" spans="1:38" ht="21" customHeight="1">
      <c r="A57" s="8" t="s">
        <v>18</v>
      </c>
      <c r="B57" s="9">
        <v>44.7</v>
      </c>
      <c r="C57" s="9">
        <v>153.9</v>
      </c>
      <c r="D57" s="9">
        <v>124.1</v>
      </c>
      <c r="E57" s="9">
        <v>145.2</v>
      </c>
      <c r="F57" s="9">
        <v>207.5</v>
      </c>
      <c r="G57" s="9">
        <v>193.7</v>
      </c>
      <c r="H57" s="9">
        <v>106.6</v>
      </c>
      <c r="I57" s="9">
        <v>44.3</v>
      </c>
      <c r="J57" s="9">
        <v>13.1</v>
      </c>
      <c r="K57" s="9">
        <v>11.4</v>
      </c>
      <c r="L57" s="9">
        <v>7.5</v>
      </c>
      <c r="M57" s="9">
        <v>17.8</v>
      </c>
      <c r="N57" s="10">
        <v>1069.8</v>
      </c>
      <c r="O57" s="13">
        <v>107</v>
      </c>
      <c r="AK57" s="12">
        <f t="shared" si="2"/>
        <v>153.9</v>
      </c>
      <c r="AL57" s="12">
        <f t="shared" si="3"/>
        <v>1069.8</v>
      </c>
    </row>
    <row r="58" spans="1:38" ht="21" customHeight="1">
      <c r="A58" s="33" t="s">
        <v>19</v>
      </c>
      <c r="B58" s="34">
        <v>0</v>
      </c>
      <c r="C58" s="34">
        <v>10.1</v>
      </c>
      <c r="D58" s="34">
        <v>26.5</v>
      </c>
      <c r="E58" s="34">
        <v>49.4</v>
      </c>
      <c r="F58" s="34">
        <v>70.9</v>
      </c>
      <c r="G58" s="34">
        <v>80.4</v>
      </c>
      <c r="H58" s="34">
        <v>13.1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667.8</v>
      </c>
      <c r="O58" s="51">
        <v>85</v>
      </c>
      <c r="AK58" s="12"/>
      <c r="AL58" s="12"/>
    </row>
    <row r="59" spans="1:15" ht="21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21" customHeight="1">
      <c r="A60" s="3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8"/>
    </row>
    <row r="61" spans="1:15" ht="21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8"/>
    </row>
    <row r="62" spans="1:15" ht="21" customHeight="1">
      <c r="A62" s="41"/>
      <c r="B62" s="42"/>
      <c r="C62" s="43" t="s">
        <v>24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4"/>
      <c r="O62" s="45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6" t="s">
        <v>20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2020-01-09T06:24:35Z</dcterms:modified>
  <cp:category/>
  <cp:version/>
  <cp:contentType/>
  <cp:contentStatus/>
</cp:coreProperties>
</file>